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tawf\Desktop\"/>
    </mc:Choice>
  </mc:AlternateContent>
  <xr:revisionPtr revIDLastSave="0" documentId="13_ncr:1_{84DC7573-97D2-4C6F-A1C1-EDB0C518F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ngle Layer " sheetId="1" r:id="rId1"/>
    <sheet name="Multi-lay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D2" i="1"/>
  <c r="E2" i="1"/>
  <c r="E5" i="1"/>
  <c r="M2" i="3"/>
  <c r="L3" i="3"/>
  <c r="L2" i="3"/>
  <c r="C2" i="3"/>
  <c r="G2" i="1"/>
  <c r="D3" i="1"/>
  <c r="E14" i="1"/>
  <c r="E3" i="1"/>
  <c r="E4" i="1"/>
  <c r="E6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D4" i="3"/>
  <c r="D5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L16" i="3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L4" i="3"/>
  <c r="L5" i="3"/>
  <c r="L8" i="3"/>
  <c r="L9" i="3"/>
  <c r="L10" i="3"/>
  <c r="L11" i="3"/>
  <c r="L12" i="3"/>
  <c r="L13" i="3"/>
  <c r="L14" i="3"/>
  <c r="L15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H4" i="3"/>
  <c r="H5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K217" i="3" s="1"/>
  <c r="L217" i="3" s="1"/>
  <c r="H218" i="3"/>
  <c r="H219" i="3"/>
  <c r="H220" i="3"/>
  <c r="H221" i="3"/>
  <c r="H222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G223" i="3"/>
  <c r="H223" i="3" s="1"/>
  <c r="D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H3" i="3" l="1"/>
  <c r="D3" i="3"/>
  <c r="D2" i="3"/>
  <c r="H2" i="3"/>
  <c r="N2" i="3" l="1"/>
</calcChain>
</file>

<file path=xl/sharedStrings.xml><?xml version="1.0" encoding="utf-8"?>
<sst xmlns="http://schemas.openxmlformats.org/spreadsheetml/2006/main" count="63" uniqueCount="30">
  <si>
    <t xml:space="preserve">Material </t>
  </si>
  <si>
    <t xml:space="preserve"> </t>
  </si>
  <si>
    <t>Area(m^2)</t>
  </si>
  <si>
    <t>Material 1</t>
  </si>
  <si>
    <t>Material 2</t>
  </si>
  <si>
    <t>Material 3</t>
  </si>
  <si>
    <t>Thermal conductivity (W/m.C)</t>
  </si>
  <si>
    <t>K1  (W/m.C)</t>
  </si>
  <si>
    <t>K2  (W/m.C)</t>
  </si>
  <si>
    <t>K3 (W/m.C)</t>
  </si>
  <si>
    <t>PW</t>
  </si>
  <si>
    <t>PVC</t>
  </si>
  <si>
    <t>CORD</t>
  </si>
  <si>
    <t>R(total)</t>
  </si>
  <si>
    <t>t1 (cm)</t>
  </si>
  <si>
    <t>t2 (cm)</t>
  </si>
  <si>
    <t>t3 (cm)</t>
  </si>
  <si>
    <t>R1(C/W)</t>
  </si>
  <si>
    <t>R3 (C/W)</t>
  </si>
  <si>
    <t xml:space="preserve">  </t>
  </si>
  <si>
    <t>Thickness(cm)</t>
  </si>
  <si>
    <t>Resistance (C/W)</t>
  </si>
  <si>
    <t>R2 (C/W)</t>
  </si>
  <si>
    <t>Large CSA</t>
  </si>
  <si>
    <t>Small CSA</t>
  </si>
  <si>
    <t>Carboard Q</t>
  </si>
  <si>
    <t>total thickness</t>
  </si>
  <si>
    <t xml:space="preserve">option  </t>
  </si>
  <si>
    <t>If we use Full area we need 25 layers
 of cordboard with
 total thickness of 13.75 cm</t>
  </si>
  <si>
    <t>If we use sufficent amount of layer for the 
 large area we need 13 layers of thichness 7.15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</si>
</sst>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5700"/>
      <name val="Arial"/>
      <family val="2"/>
    </font>
    <font>
      <b/>
      <sz val="11"/>
      <color rgb="FF006100"/>
      <name val="Gge"/>
    </font>
    <font>
      <sz val="11"/>
      <color theme="1"/>
      <name val="Gge"/>
    </font>
    <font>
      <b/>
      <sz val="11"/>
      <color rgb="FFFA7D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8" fillId="5" borderId="3" applyNumberFormat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3" borderId="1" xfId="2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1" fillId="2" borderId="1" xfId="1" applyBorder="1" applyAlignment="1">
      <alignment horizontal="center"/>
    </xf>
    <xf numFmtId="0" fontId="5" fillId="3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1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2" xfId="2" applyBorder="1" applyAlignment="1">
      <alignment horizontal="center"/>
    </xf>
    <xf numFmtId="0" fontId="2" fillId="3" borderId="1" xfId="2" applyBorder="1"/>
    <xf numFmtId="0" fontId="8" fillId="5" borderId="3" xfId="3" applyAlignment="1">
      <alignment horizontal="center"/>
    </xf>
    <xf numFmtId="164" fontId="8" fillId="5" borderId="3" xfId="3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4">
    <cellStyle name="Calculation" xfId="3" builtinId="22"/>
    <cellStyle name="Good" xfId="1" builtinId="26"/>
    <cellStyle name="Neutral" xfId="2" builtinId="28"/>
    <cellStyle name="Normal" xfId="0" builtinId="0"/>
  </cellStyles>
  <dxfs count="16">
    <dxf>
      <numFmt numFmtId="165" formatCode="\ ;;;"/>
    </dxf>
    <dxf>
      <numFmt numFmtId="165" formatCode="\ ;;;"/>
    </dxf>
    <dxf>
      <numFmt numFmtId="166" formatCode=";;;"/>
    </dxf>
    <dxf>
      <numFmt numFmtId="166" formatCode=";;;"/>
    </dxf>
    <dxf>
      <numFmt numFmtId="166" formatCode=";;;"/>
    </dxf>
    <dxf>
      <numFmt numFmtId="165" formatCode="\ 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5" formatCode="\ ;;;"/>
    </dxf>
    <dxf>
      <numFmt numFmtId="165" formatCode="\ ;;;"/>
    </dxf>
    <dxf>
      <numFmt numFmtId="165" formatCode="\ ;;;"/>
    </dxf>
    <dxf>
      <numFmt numFmtId="165" formatCode="\ ;;;"/>
    </dxf>
    <dxf>
      <numFmt numFmtId="165" formatCode="\ ;;;"/>
    </dxf>
    <dxf>
      <numFmt numFmtId="165" formatCode="\ 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857492</xdr:colOff>
      <xdr:row>9</xdr:row>
      <xdr:rowOff>161192</xdr:rowOff>
    </xdr:from>
    <xdr:to>
      <xdr:col>8</xdr:col>
      <xdr:colOff>360903</xdr:colOff>
      <xdr:row>20</xdr:row>
      <xdr:rowOff>17663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944A29-87A5-CC92-98FA-F7D8D2371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492" y="2300654"/>
          <a:ext cx="6485969" cy="2516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5"/>
  <sheetViews>
    <sheetView tabSelected="1" zoomScale="145" zoomScaleNormal="145" workbookViewId="0">
      <selection activeCell="E1" sqref="E1"/>
    </sheetView>
  </sheetViews>
  <sheetFormatPr defaultRowHeight="15"/>
  <cols>
    <col min="1" max="1" width="13.28515625" customWidth="1"/>
    <col min="2" max="2" width="32.28515625" customWidth="1"/>
    <col min="3" max="3" width="14.28515625" customWidth="1"/>
    <col min="4" max="4" width="18.140625" customWidth="1"/>
    <col min="5" max="5" width="50.42578125" customWidth="1"/>
    <col min="6" max="6" width="15" customWidth="1"/>
    <col min="7" max="7" width="15.42578125" customWidth="1"/>
    <col min="8" max="8" width="18.7109375" customWidth="1"/>
  </cols>
  <sheetData>
    <row r="1" spans="1:8">
      <c r="A1" s="2" t="s">
        <v>0</v>
      </c>
      <c r="B1" s="2" t="s">
        <v>6</v>
      </c>
      <c r="C1" s="2" t="s">
        <v>20</v>
      </c>
      <c r="D1" s="3" t="s">
        <v>2</v>
      </c>
      <c r="E1" s="4" t="s">
        <v>21</v>
      </c>
      <c r="F1" s="12" t="s">
        <v>25</v>
      </c>
      <c r="G1" s="12" t="s">
        <v>26</v>
      </c>
      <c r="H1" s="12" t="s">
        <v>27</v>
      </c>
    </row>
    <row r="2" spans="1:8">
      <c r="A2" s="14" t="s">
        <v>23</v>
      </c>
      <c r="B2" s="14">
        <v>0.09</v>
      </c>
      <c r="C2" s="14">
        <v>7.15</v>
      </c>
      <c r="D2" s="14">
        <f>0.35*1.52</f>
        <v>0.53199999999999992</v>
      </c>
      <c r="E2" s="11">
        <f>IFERROR((C2/100)/(B2*D2),0)</f>
        <v>1.4933166248955727</v>
      </c>
      <c r="F2" s="10">
        <v>13</v>
      </c>
      <c r="G2" s="10">
        <f>F2*0.55</f>
        <v>7.15</v>
      </c>
      <c r="H2" s="10">
        <v>1</v>
      </c>
    </row>
    <row r="3" spans="1:8">
      <c r="A3" s="10" t="s">
        <v>24</v>
      </c>
      <c r="B3" s="10">
        <v>0.09</v>
      </c>
      <c r="C3" s="1">
        <v>7.15</v>
      </c>
      <c r="D3" s="1">
        <f>0.35*0.46</f>
        <v>0.161</v>
      </c>
      <c r="E3" s="11">
        <f t="shared" ref="E3:E66" si="0">IFERROR((C3/100)/(B3*D3),0)</f>
        <v>4.9344375431331962</v>
      </c>
      <c r="F3" s="10" t="s">
        <v>1</v>
      </c>
      <c r="G3" s="10" t="s">
        <v>1</v>
      </c>
      <c r="H3" s="10" t="s">
        <v>1</v>
      </c>
    </row>
    <row r="4" spans="1:8" ht="15" customHeight="1">
      <c r="A4" s="10" t="s">
        <v>1</v>
      </c>
      <c r="B4" s="10" t="s">
        <v>1</v>
      </c>
      <c r="C4" s="1"/>
      <c r="D4" s="1">
        <f t="shared" ref="D4:D66" si="1">0.3*0.5</f>
        <v>0.15</v>
      </c>
      <c r="E4" s="11">
        <f t="shared" si="0"/>
        <v>0</v>
      </c>
      <c r="F4" s="18" t="s">
        <v>29</v>
      </c>
      <c r="G4" s="18"/>
      <c r="H4" s="18"/>
    </row>
    <row r="5" spans="1:8">
      <c r="A5" s="10" t="s">
        <v>1</v>
      </c>
      <c r="B5" s="1" t="s">
        <v>1</v>
      </c>
      <c r="C5" s="1" t="s">
        <v>1</v>
      </c>
      <c r="D5" s="10">
        <v>1.0081500000000001</v>
      </c>
      <c r="E5" s="11">
        <f t="shared" si="0"/>
        <v>0</v>
      </c>
      <c r="F5" s="18"/>
      <c r="G5" s="18"/>
      <c r="H5" s="18"/>
    </row>
    <row r="6" spans="1:8" ht="15" customHeight="1">
      <c r="B6" s="1"/>
      <c r="C6" s="1"/>
      <c r="D6" s="1">
        <f t="shared" si="1"/>
        <v>0.15</v>
      </c>
      <c r="E6" s="11">
        <f t="shared" si="0"/>
        <v>0</v>
      </c>
      <c r="F6" s="15" t="s">
        <v>1</v>
      </c>
      <c r="G6" s="15"/>
      <c r="H6" s="15"/>
    </row>
    <row r="7" spans="1:8">
      <c r="B7" s="1"/>
      <c r="C7" s="1"/>
      <c r="D7" s="1">
        <f t="shared" si="1"/>
        <v>0.15</v>
      </c>
      <c r="E7" s="11">
        <f t="shared" si="0"/>
        <v>0</v>
      </c>
      <c r="F7" s="10">
        <v>25</v>
      </c>
      <c r="G7" s="10">
        <f>0.55*F7</f>
        <v>13.750000000000002</v>
      </c>
      <c r="H7" s="10">
        <v>2</v>
      </c>
    </row>
    <row r="8" spans="1:8">
      <c r="B8" s="1"/>
      <c r="C8" s="1"/>
      <c r="D8" s="1">
        <f t="shared" si="1"/>
        <v>0.15</v>
      </c>
      <c r="E8" s="11">
        <f t="shared" si="0"/>
        <v>0</v>
      </c>
      <c r="F8" s="16" t="s">
        <v>28</v>
      </c>
      <c r="G8" s="17"/>
      <c r="H8" s="17"/>
    </row>
    <row r="9" spans="1:8">
      <c r="B9" s="1"/>
      <c r="C9" s="1"/>
      <c r="D9" s="1">
        <f t="shared" si="1"/>
        <v>0.15</v>
      </c>
      <c r="E9" s="11">
        <f t="shared" si="0"/>
        <v>0</v>
      </c>
      <c r="F9" s="17"/>
      <c r="G9" s="17"/>
      <c r="H9" s="17"/>
    </row>
    <row r="10" spans="1:8">
      <c r="B10" s="1"/>
      <c r="C10" s="1"/>
      <c r="D10" s="1">
        <f t="shared" si="1"/>
        <v>0.15</v>
      </c>
      <c r="E10" s="11">
        <f t="shared" si="0"/>
        <v>0</v>
      </c>
      <c r="F10" s="17"/>
      <c r="G10" s="17"/>
      <c r="H10" s="17"/>
    </row>
    <row r="11" spans="1:8">
      <c r="B11" s="1"/>
      <c r="C11" s="1"/>
      <c r="D11" s="1">
        <f t="shared" si="1"/>
        <v>0.15</v>
      </c>
      <c r="E11" s="11">
        <f t="shared" si="0"/>
        <v>0</v>
      </c>
      <c r="F11" s="17"/>
      <c r="G11" s="17"/>
      <c r="H11" s="17"/>
    </row>
    <row r="12" spans="1:8">
      <c r="B12" s="1"/>
      <c r="C12" s="1"/>
      <c r="D12" s="1">
        <f t="shared" si="1"/>
        <v>0.15</v>
      </c>
      <c r="E12" s="11">
        <f t="shared" si="0"/>
        <v>0</v>
      </c>
    </row>
    <row r="13" spans="1:8">
      <c r="B13" s="1"/>
      <c r="C13" s="1"/>
      <c r="D13" s="1">
        <f t="shared" si="1"/>
        <v>0.15</v>
      </c>
      <c r="E13" s="11">
        <f t="shared" si="0"/>
        <v>0</v>
      </c>
    </row>
    <row r="14" spans="1:8">
      <c r="B14" s="1"/>
      <c r="C14" s="1"/>
      <c r="D14" s="1">
        <f t="shared" si="1"/>
        <v>0.15</v>
      </c>
      <c r="E14" s="11">
        <f t="shared" si="0"/>
        <v>0</v>
      </c>
    </row>
    <row r="15" spans="1:8">
      <c r="B15" s="1"/>
      <c r="C15" s="1"/>
      <c r="D15" s="1">
        <f t="shared" si="1"/>
        <v>0.15</v>
      </c>
      <c r="E15" s="11">
        <f t="shared" si="0"/>
        <v>0</v>
      </c>
    </row>
    <row r="16" spans="1:8">
      <c r="B16" s="1" t="s">
        <v>1</v>
      </c>
      <c r="C16" s="1" t="s">
        <v>1</v>
      </c>
      <c r="D16" s="1">
        <f t="shared" si="1"/>
        <v>0.15</v>
      </c>
      <c r="E16" s="11">
        <f t="shared" si="0"/>
        <v>0</v>
      </c>
    </row>
    <row r="17" spans="2:5">
      <c r="B17" s="1"/>
      <c r="C17" s="1"/>
      <c r="D17" s="1">
        <f t="shared" si="1"/>
        <v>0.15</v>
      </c>
      <c r="E17" s="11">
        <f t="shared" si="0"/>
        <v>0</v>
      </c>
    </row>
    <row r="18" spans="2:5">
      <c r="B18" s="1"/>
      <c r="C18" s="1"/>
      <c r="D18" s="1">
        <f t="shared" si="1"/>
        <v>0.15</v>
      </c>
      <c r="E18" s="11">
        <f t="shared" si="0"/>
        <v>0</v>
      </c>
    </row>
    <row r="19" spans="2:5">
      <c r="D19" s="1">
        <f t="shared" si="1"/>
        <v>0.15</v>
      </c>
      <c r="E19" s="11">
        <f t="shared" si="0"/>
        <v>0</v>
      </c>
    </row>
    <row r="20" spans="2:5">
      <c r="D20" s="1">
        <f t="shared" si="1"/>
        <v>0.15</v>
      </c>
      <c r="E20" s="11">
        <f t="shared" si="0"/>
        <v>0</v>
      </c>
    </row>
    <row r="21" spans="2:5">
      <c r="D21" s="1">
        <f t="shared" si="1"/>
        <v>0.15</v>
      </c>
      <c r="E21" s="11">
        <f t="shared" si="0"/>
        <v>0</v>
      </c>
    </row>
    <row r="22" spans="2:5">
      <c r="D22" s="1">
        <f t="shared" si="1"/>
        <v>0.15</v>
      </c>
      <c r="E22" s="11">
        <f t="shared" si="0"/>
        <v>0</v>
      </c>
    </row>
    <row r="23" spans="2:5">
      <c r="D23" s="1">
        <f t="shared" si="1"/>
        <v>0.15</v>
      </c>
      <c r="E23" s="11">
        <f t="shared" si="0"/>
        <v>0</v>
      </c>
    </row>
    <row r="24" spans="2:5">
      <c r="D24" s="1">
        <f t="shared" si="1"/>
        <v>0.15</v>
      </c>
      <c r="E24" s="11">
        <f t="shared" si="0"/>
        <v>0</v>
      </c>
    </row>
    <row r="25" spans="2:5">
      <c r="D25" s="1">
        <f t="shared" si="1"/>
        <v>0.15</v>
      </c>
      <c r="E25" s="11">
        <f t="shared" si="0"/>
        <v>0</v>
      </c>
    </row>
    <row r="26" spans="2:5">
      <c r="D26" s="1">
        <f t="shared" si="1"/>
        <v>0.15</v>
      </c>
      <c r="E26" s="11">
        <f t="shared" si="0"/>
        <v>0</v>
      </c>
    </row>
    <row r="27" spans="2:5">
      <c r="D27" s="1">
        <f t="shared" si="1"/>
        <v>0.15</v>
      </c>
      <c r="E27" s="11">
        <f t="shared" si="0"/>
        <v>0</v>
      </c>
    </row>
    <row r="28" spans="2:5">
      <c r="D28" s="1">
        <f t="shared" si="1"/>
        <v>0.15</v>
      </c>
      <c r="E28" s="11">
        <f t="shared" si="0"/>
        <v>0</v>
      </c>
    </row>
    <row r="29" spans="2:5">
      <c r="D29" s="1">
        <f t="shared" si="1"/>
        <v>0.15</v>
      </c>
      <c r="E29" s="11">
        <f t="shared" si="0"/>
        <v>0</v>
      </c>
    </row>
    <row r="30" spans="2:5">
      <c r="D30" s="1">
        <f t="shared" si="1"/>
        <v>0.15</v>
      </c>
      <c r="E30" s="11">
        <f t="shared" si="0"/>
        <v>0</v>
      </c>
    </row>
    <row r="31" spans="2:5">
      <c r="D31" s="1">
        <f t="shared" si="1"/>
        <v>0.15</v>
      </c>
      <c r="E31" s="11">
        <f t="shared" si="0"/>
        <v>0</v>
      </c>
    </row>
    <row r="32" spans="2:5">
      <c r="D32" s="1">
        <f t="shared" si="1"/>
        <v>0.15</v>
      </c>
      <c r="E32" s="11">
        <f t="shared" si="0"/>
        <v>0</v>
      </c>
    </row>
    <row r="33" spans="4:5">
      <c r="D33" s="1">
        <f t="shared" si="1"/>
        <v>0.15</v>
      </c>
      <c r="E33" s="11">
        <f t="shared" si="0"/>
        <v>0</v>
      </c>
    </row>
    <row r="34" spans="4:5">
      <c r="D34" s="1">
        <f t="shared" si="1"/>
        <v>0.15</v>
      </c>
      <c r="E34" s="11">
        <f t="shared" si="0"/>
        <v>0</v>
      </c>
    </row>
    <row r="35" spans="4:5">
      <c r="D35" s="1">
        <f t="shared" si="1"/>
        <v>0.15</v>
      </c>
      <c r="E35" s="11">
        <f t="shared" si="0"/>
        <v>0</v>
      </c>
    </row>
    <row r="36" spans="4:5">
      <c r="D36" s="1">
        <f t="shared" si="1"/>
        <v>0.15</v>
      </c>
      <c r="E36" s="11">
        <f t="shared" si="0"/>
        <v>0</v>
      </c>
    </row>
    <row r="37" spans="4:5">
      <c r="D37" s="1">
        <f t="shared" si="1"/>
        <v>0.15</v>
      </c>
      <c r="E37" s="11">
        <f t="shared" si="0"/>
        <v>0</v>
      </c>
    </row>
    <row r="38" spans="4:5">
      <c r="D38" s="1">
        <f t="shared" si="1"/>
        <v>0.15</v>
      </c>
      <c r="E38" s="11">
        <f t="shared" si="0"/>
        <v>0</v>
      </c>
    </row>
    <row r="39" spans="4:5">
      <c r="D39" s="1">
        <f t="shared" si="1"/>
        <v>0.15</v>
      </c>
      <c r="E39" s="11">
        <f t="shared" si="0"/>
        <v>0</v>
      </c>
    </row>
    <row r="40" spans="4:5">
      <c r="D40" s="1">
        <f t="shared" si="1"/>
        <v>0.15</v>
      </c>
      <c r="E40" s="11">
        <f t="shared" si="0"/>
        <v>0</v>
      </c>
    </row>
    <row r="41" spans="4:5">
      <c r="D41" s="1">
        <f t="shared" si="1"/>
        <v>0.15</v>
      </c>
      <c r="E41" s="11">
        <f t="shared" si="0"/>
        <v>0</v>
      </c>
    </row>
    <row r="42" spans="4:5">
      <c r="D42" s="1">
        <f t="shared" si="1"/>
        <v>0.15</v>
      </c>
      <c r="E42" s="11">
        <f t="shared" si="0"/>
        <v>0</v>
      </c>
    </row>
    <row r="43" spans="4:5">
      <c r="D43" s="1">
        <f t="shared" si="1"/>
        <v>0.15</v>
      </c>
      <c r="E43" s="11">
        <f t="shared" si="0"/>
        <v>0</v>
      </c>
    </row>
    <row r="44" spans="4:5">
      <c r="D44" s="1">
        <f t="shared" si="1"/>
        <v>0.15</v>
      </c>
      <c r="E44" s="11">
        <f t="shared" si="0"/>
        <v>0</v>
      </c>
    </row>
    <row r="45" spans="4:5">
      <c r="D45" s="1">
        <f t="shared" si="1"/>
        <v>0.15</v>
      </c>
      <c r="E45" s="11">
        <f t="shared" si="0"/>
        <v>0</v>
      </c>
    </row>
    <row r="46" spans="4:5">
      <c r="D46" s="1">
        <f t="shared" si="1"/>
        <v>0.15</v>
      </c>
      <c r="E46" s="11">
        <f t="shared" si="0"/>
        <v>0</v>
      </c>
    </row>
    <row r="47" spans="4:5">
      <c r="D47" s="1">
        <f t="shared" si="1"/>
        <v>0.15</v>
      </c>
      <c r="E47" s="11">
        <f t="shared" si="0"/>
        <v>0</v>
      </c>
    </row>
    <row r="48" spans="4:5">
      <c r="D48" s="1">
        <f t="shared" si="1"/>
        <v>0.15</v>
      </c>
      <c r="E48" s="11">
        <f t="shared" si="0"/>
        <v>0</v>
      </c>
    </row>
    <row r="49" spans="4:5">
      <c r="D49" s="1">
        <f t="shared" si="1"/>
        <v>0.15</v>
      </c>
      <c r="E49" s="11">
        <f t="shared" si="0"/>
        <v>0</v>
      </c>
    </row>
    <row r="50" spans="4:5">
      <c r="D50" s="1">
        <f t="shared" si="1"/>
        <v>0.15</v>
      </c>
      <c r="E50" s="11">
        <f t="shared" si="0"/>
        <v>0</v>
      </c>
    </row>
    <row r="51" spans="4:5">
      <c r="D51" s="1">
        <f t="shared" si="1"/>
        <v>0.15</v>
      </c>
      <c r="E51" s="11">
        <f t="shared" si="0"/>
        <v>0</v>
      </c>
    </row>
    <row r="52" spans="4:5">
      <c r="D52" s="1">
        <f t="shared" si="1"/>
        <v>0.15</v>
      </c>
      <c r="E52" s="11">
        <f t="shared" si="0"/>
        <v>0</v>
      </c>
    </row>
    <row r="53" spans="4:5">
      <c r="D53" s="1">
        <f t="shared" si="1"/>
        <v>0.15</v>
      </c>
      <c r="E53" s="11">
        <f t="shared" si="0"/>
        <v>0</v>
      </c>
    </row>
    <row r="54" spans="4:5">
      <c r="D54" s="1">
        <f t="shared" si="1"/>
        <v>0.15</v>
      </c>
      <c r="E54" s="11">
        <f t="shared" si="0"/>
        <v>0</v>
      </c>
    </row>
    <row r="55" spans="4:5">
      <c r="D55" s="1">
        <f t="shared" si="1"/>
        <v>0.15</v>
      </c>
      <c r="E55" s="11">
        <f t="shared" si="0"/>
        <v>0</v>
      </c>
    </row>
    <row r="56" spans="4:5">
      <c r="D56" s="1">
        <f t="shared" si="1"/>
        <v>0.15</v>
      </c>
      <c r="E56" s="11">
        <f t="shared" si="0"/>
        <v>0</v>
      </c>
    </row>
    <row r="57" spans="4:5">
      <c r="D57" s="1">
        <f t="shared" si="1"/>
        <v>0.15</v>
      </c>
      <c r="E57" s="11">
        <f t="shared" si="0"/>
        <v>0</v>
      </c>
    </row>
    <row r="58" spans="4:5">
      <c r="D58" s="1">
        <f t="shared" si="1"/>
        <v>0.15</v>
      </c>
      <c r="E58" s="11">
        <f t="shared" si="0"/>
        <v>0</v>
      </c>
    </row>
    <row r="59" spans="4:5">
      <c r="D59" s="1">
        <f t="shared" si="1"/>
        <v>0.15</v>
      </c>
      <c r="E59" s="11">
        <f t="shared" si="0"/>
        <v>0</v>
      </c>
    </row>
    <row r="60" spans="4:5">
      <c r="D60" s="1">
        <f t="shared" si="1"/>
        <v>0.15</v>
      </c>
      <c r="E60" s="11">
        <f t="shared" si="0"/>
        <v>0</v>
      </c>
    </row>
    <row r="61" spans="4:5">
      <c r="D61" s="1">
        <f t="shared" si="1"/>
        <v>0.15</v>
      </c>
      <c r="E61" s="11">
        <f t="shared" si="0"/>
        <v>0</v>
      </c>
    </row>
    <row r="62" spans="4:5">
      <c r="D62" s="1">
        <f t="shared" si="1"/>
        <v>0.15</v>
      </c>
      <c r="E62" s="11">
        <f t="shared" si="0"/>
        <v>0</v>
      </c>
    </row>
    <row r="63" spans="4:5">
      <c r="D63" s="1">
        <f t="shared" si="1"/>
        <v>0.15</v>
      </c>
      <c r="E63" s="11">
        <f t="shared" si="0"/>
        <v>0</v>
      </c>
    </row>
    <row r="64" spans="4:5">
      <c r="D64" s="1">
        <f t="shared" si="1"/>
        <v>0.15</v>
      </c>
      <c r="E64" s="11">
        <f t="shared" si="0"/>
        <v>0</v>
      </c>
    </row>
    <row r="65" spans="4:5">
      <c r="D65" s="1">
        <f t="shared" si="1"/>
        <v>0.15</v>
      </c>
      <c r="E65" s="11">
        <f t="shared" si="0"/>
        <v>0</v>
      </c>
    </row>
    <row r="66" spans="4:5">
      <c r="D66" s="1">
        <f t="shared" si="1"/>
        <v>0.15</v>
      </c>
      <c r="E66" s="11">
        <f t="shared" si="0"/>
        <v>0</v>
      </c>
    </row>
    <row r="67" spans="4:5">
      <c r="D67" s="1">
        <f t="shared" ref="D67:D130" si="2">0.3*0.5</f>
        <v>0.15</v>
      </c>
      <c r="E67" s="11">
        <f t="shared" ref="E67:E130" si="3">IFERROR((C67/100)/(B67*D67),0)</f>
        <v>0</v>
      </c>
    </row>
    <row r="68" spans="4:5">
      <c r="D68" s="1">
        <f t="shared" si="2"/>
        <v>0.15</v>
      </c>
      <c r="E68" s="11">
        <f t="shared" si="3"/>
        <v>0</v>
      </c>
    </row>
    <row r="69" spans="4:5">
      <c r="D69" s="1">
        <f t="shared" si="2"/>
        <v>0.15</v>
      </c>
      <c r="E69" s="11">
        <f t="shared" si="3"/>
        <v>0</v>
      </c>
    </row>
    <row r="70" spans="4:5">
      <c r="D70" s="1">
        <f t="shared" si="2"/>
        <v>0.15</v>
      </c>
      <c r="E70" s="11">
        <f t="shared" si="3"/>
        <v>0</v>
      </c>
    </row>
    <row r="71" spans="4:5">
      <c r="D71" s="1">
        <f t="shared" si="2"/>
        <v>0.15</v>
      </c>
      <c r="E71" s="11">
        <f t="shared" si="3"/>
        <v>0</v>
      </c>
    </row>
    <row r="72" spans="4:5">
      <c r="D72" s="1">
        <f t="shared" si="2"/>
        <v>0.15</v>
      </c>
      <c r="E72" s="11">
        <f t="shared" si="3"/>
        <v>0</v>
      </c>
    </row>
    <row r="73" spans="4:5">
      <c r="D73" s="1">
        <f t="shared" si="2"/>
        <v>0.15</v>
      </c>
      <c r="E73" s="11">
        <f t="shared" si="3"/>
        <v>0</v>
      </c>
    </row>
    <row r="74" spans="4:5">
      <c r="D74" s="1">
        <f t="shared" si="2"/>
        <v>0.15</v>
      </c>
      <c r="E74" s="11">
        <f t="shared" si="3"/>
        <v>0</v>
      </c>
    </row>
    <row r="75" spans="4:5">
      <c r="D75" s="1">
        <f t="shared" si="2"/>
        <v>0.15</v>
      </c>
      <c r="E75" s="11">
        <f t="shared" si="3"/>
        <v>0</v>
      </c>
    </row>
    <row r="76" spans="4:5">
      <c r="D76" s="1">
        <f t="shared" si="2"/>
        <v>0.15</v>
      </c>
      <c r="E76" s="11">
        <f t="shared" si="3"/>
        <v>0</v>
      </c>
    </row>
    <row r="77" spans="4:5">
      <c r="D77" s="1">
        <f t="shared" si="2"/>
        <v>0.15</v>
      </c>
      <c r="E77" s="11">
        <f t="shared" si="3"/>
        <v>0</v>
      </c>
    </row>
    <row r="78" spans="4:5">
      <c r="D78" s="1">
        <f t="shared" si="2"/>
        <v>0.15</v>
      </c>
      <c r="E78" s="11">
        <f t="shared" si="3"/>
        <v>0</v>
      </c>
    </row>
    <row r="79" spans="4:5">
      <c r="D79" s="1">
        <f t="shared" si="2"/>
        <v>0.15</v>
      </c>
      <c r="E79" s="11">
        <f t="shared" si="3"/>
        <v>0</v>
      </c>
    </row>
    <row r="80" spans="4:5">
      <c r="D80" s="1">
        <f t="shared" si="2"/>
        <v>0.15</v>
      </c>
      <c r="E80" s="11">
        <f t="shared" si="3"/>
        <v>0</v>
      </c>
    </row>
    <row r="81" spans="4:5">
      <c r="D81" s="1">
        <f t="shared" si="2"/>
        <v>0.15</v>
      </c>
      <c r="E81" s="11">
        <f t="shared" si="3"/>
        <v>0</v>
      </c>
    </row>
    <row r="82" spans="4:5">
      <c r="D82" s="1">
        <f t="shared" si="2"/>
        <v>0.15</v>
      </c>
      <c r="E82" s="11">
        <f t="shared" si="3"/>
        <v>0</v>
      </c>
    </row>
    <row r="83" spans="4:5">
      <c r="D83" s="1">
        <f t="shared" si="2"/>
        <v>0.15</v>
      </c>
      <c r="E83" s="11">
        <f t="shared" si="3"/>
        <v>0</v>
      </c>
    </row>
    <row r="84" spans="4:5">
      <c r="D84" s="1">
        <f t="shared" si="2"/>
        <v>0.15</v>
      </c>
      <c r="E84" s="11">
        <f t="shared" si="3"/>
        <v>0</v>
      </c>
    </row>
    <row r="85" spans="4:5">
      <c r="D85" s="1">
        <f t="shared" si="2"/>
        <v>0.15</v>
      </c>
      <c r="E85" s="11">
        <f t="shared" si="3"/>
        <v>0</v>
      </c>
    </row>
    <row r="86" spans="4:5">
      <c r="D86" s="1">
        <f t="shared" si="2"/>
        <v>0.15</v>
      </c>
      <c r="E86" s="11">
        <f t="shared" si="3"/>
        <v>0</v>
      </c>
    </row>
    <row r="87" spans="4:5">
      <c r="D87" s="1">
        <f t="shared" si="2"/>
        <v>0.15</v>
      </c>
      <c r="E87" s="11">
        <f t="shared" si="3"/>
        <v>0</v>
      </c>
    </row>
    <row r="88" spans="4:5">
      <c r="D88" s="1">
        <f t="shared" si="2"/>
        <v>0.15</v>
      </c>
      <c r="E88" s="11">
        <f t="shared" si="3"/>
        <v>0</v>
      </c>
    </row>
    <row r="89" spans="4:5">
      <c r="D89" s="1">
        <f t="shared" si="2"/>
        <v>0.15</v>
      </c>
      <c r="E89" s="11">
        <f t="shared" si="3"/>
        <v>0</v>
      </c>
    </row>
    <row r="90" spans="4:5">
      <c r="D90" s="1">
        <f t="shared" si="2"/>
        <v>0.15</v>
      </c>
      <c r="E90" s="11">
        <f t="shared" si="3"/>
        <v>0</v>
      </c>
    </row>
    <row r="91" spans="4:5">
      <c r="D91" s="1">
        <f t="shared" si="2"/>
        <v>0.15</v>
      </c>
      <c r="E91" s="11">
        <f t="shared" si="3"/>
        <v>0</v>
      </c>
    </row>
    <row r="92" spans="4:5">
      <c r="D92" s="1">
        <f t="shared" si="2"/>
        <v>0.15</v>
      </c>
      <c r="E92" s="11">
        <f t="shared" si="3"/>
        <v>0</v>
      </c>
    </row>
    <row r="93" spans="4:5">
      <c r="D93" s="1">
        <f t="shared" si="2"/>
        <v>0.15</v>
      </c>
      <c r="E93" s="11">
        <f t="shared" si="3"/>
        <v>0</v>
      </c>
    </row>
    <row r="94" spans="4:5">
      <c r="D94" s="1">
        <f t="shared" si="2"/>
        <v>0.15</v>
      </c>
      <c r="E94" s="11">
        <f t="shared" si="3"/>
        <v>0</v>
      </c>
    </row>
    <row r="95" spans="4:5">
      <c r="D95" s="1">
        <f t="shared" si="2"/>
        <v>0.15</v>
      </c>
      <c r="E95" s="11">
        <f t="shared" si="3"/>
        <v>0</v>
      </c>
    </row>
    <row r="96" spans="4:5">
      <c r="D96" s="1">
        <f t="shared" si="2"/>
        <v>0.15</v>
      </c>
      <c r="E96" s="11">
        <f t="shared" si="3"/>
        <v>0</v>
      </c>
    </row>
    <row r="97" spans="4:5">
      <c r="D97" s="1">
        <f t="shared" si="2"/>
        <v>0.15</v>
      </c>
      <c r="E97" s="11">
        <f t="shared" si="3"/>
        <v>0</v>
      </c>
    </row>
    <row r="98" spans="4:5">
      <c r="D98" s="1">
        <f t="shared" si="2"/>
        <v>0.15</v>
      </c>
      <c r="E98" s="11">
        <f t="shared" si="3"/>
        <v>0</v>
      </c>
    </row>
    <row r="99" spans="4:5">
      <c r="D99" s="1">
        <f t="shared" si="2"/>
        <v>0.15</v>
      </c>
      <c r="E99" s="11">
        <f t="shared" si="3"/>
        <v>0</v>
      </c>
    </row>
    <row r="100" spans="4:5">
      <c r="D100" s="1">
        <f t="shared" si="2"/>
        <v>0.15</v>
      </c>
      <c r="E100" s="11">
        <f t="shared" si="3"/>
        <v>0</v>
      </c>
    </row>
    <row r="101" spans="4:5">
      <c r="D101" s="1">
        <f t="shared" si="2"/>
        <v>0.15</v>
      </c>
      <c r="E101" s="11">
        <f t="shared" si="3"/>
        <v>0</v>
      </c>
    </row>
    <row r="102" spans="4:5">
      <c r="D102" s="1">
        <f t="shared" si="2"/>
        <v>0.15</v>
      </c>
      <c r="E102" s="11">
        <f t="shared" si="3"/>
        <v>0</v>
      </c>
    </row>
    <row r="103" spans="4:5">
      <c r="D103" s="1">
        <f t="shared" si="2"/>
        <v>0.15</v>
      </c>
      <c r="E103" s="11">
        <f t="shared" si="3"/>
        <v>0</v>
      </c>
    </row>
    <row r="104" spans="4:5">
      <c r="D104" s="1">
        <f t="shared" si="2"/>
        <v>0.15</v>
      </c>
      <c r="E104" s="11">
        <f t="shared" si="3"/>
        <v>0</v>
      </c>
    </row>
    <row r="105" spans="4:5">
      <c r="D105" s="1">
        <f t="shared" si="2"/>
        <v>0.15</v>
      </c>
      <c r="E105" s="11">
        <f t="shared" si="3"/>
        <v>0</v>
      </c>
    </row>
    <row r="106" spans="4:5">
      <c r="D106" s="1">
        <f t="shared" si="2"/>
        <v>0.15</v>
      </c>
      <c r="E106" s="11">
        <f t="shared" si="3"/>
        <v>0</v>
      </c>
    </row>
    <row r="107" spans="4:5">
      <c r="D107" s="1">
        <f t="shared" si="2"/>
        <v>0.15</v>
      </c>
      <c r="E107" s="11">
        <f t="shared" si="3"/>
        <v>0</v>
      </c>
    </row>
    <row r="108" spans="4:5">
      <c r="D108" s="1">
        <f t="shared" si="2"/>
        <v>0.15</v>
      </c>
      <c r="E108" s="11">
        <f t="shared" si="3"/>
        <v>0</v>
      </c>
    </row>
    <row r="109" spans="4:5">
      <c r="D109" s="1">
        <f t="shared" si="2"/>
        <v>0.15</v>
      </c>
      <c r="E109" s="11">
        <f t="shared" si="3"/>
        <v>0</v>
      </c>
    </row>
    <row r="110" spans="4:5">
      <c r="D110" s="1">
        <f t="shared" si="2"/>
        <v>0.15</v>
      </c>
      <c r="E110" s="11">
        <f t="shared" si="3"/>
        <v>0</v>
      </c>
    </row>
    <row r="111" spans="4:5">
      <c r="D111" s="1">
        <f t="shared" si="2"/>
        <v>0.15</v>
      </c>
      <c r="E111" s="11">
        <f t="shared" si="3"/>
        <v>0</v>
      </c>
    </row>
    <row r="112" spans="4:5">
      <c r="D112" s="1">
        <f t="shared" si="2"/>
        <v>0.15</v>
      </c>
      <c r="E112" s="11">
        <f t="shared" si="3"/>
        <v>0</v>
      </c>
    </row>
    <row r="113" spans="4:5">
      <c r="D113" s="1">
        <f t="shared" si="2"/>
        <v>0.15</v>
      </c>
      <c r="E113" s="11">
        <f t="shared" si="3"/>
        <v>0</v>
      </c>
    </row>
    <row r="114" spans="4:5">
      <c r="D114" s="1">
        <f t="shared" si="2"/>
        <v>0.15</v>
      </c>
      <c r="E114" s="11">
        <f t="shared" si="3"/>
        <v>0</v>
      </c>
    </row>
    <row r="115" spans="4:5">
      <c r="D115" s="1">
        <f t="shared" si="2"/>
        <v>0.15</v>
      </c>
      <c r="E115" s="11">
        <f t="shared" si="3"/>
        <v>0</v>
      </c>
    </row>
    <row r="116" spans="4:5">
      <c r="D116" s="1">
        <f t="shared" si="2"/>
        <v>0.15</v>
      </c>
      <c r="E116" s="11">
        <f t="shared" si="3"/>
        <v>0</v>
      </c>
    </row>
    <row r="117" spans="4:5">
      <c r="D117" s="1">
        <f t="shared" si="2"/>
        <v>0.15</v>
      </c>
      <c r="E117" s="11">
        <f t="shared" si="3"/>
        <v>0</v>
      </c>
    </row>
    <row r="118" spans="4:5">
      <c r="D118" s="1">
        <f t="shared" si="2"/>
        <v>0.15</v>
      </c>
      <c r="E118" s="11">
        <f t="shared" si="3"/>
        <v>0</v>
      </c>
    </row>
    <row r="119" spans="4:5">
      <c r="D119" s="1">
        <f t="shared" si="2"/>
        <v>0.15</v>
      </c>
      <c r="E119" s="11">
        <f t="shared" si="3"/>
        <v>0</v>
      </c>
    </row>
    <row r="120" spans="4:5">
      <c r="D120" s="1">
        <f t="shared" si="2"/>
        <v>0.15</v>
      </c>
      <c r="E120" s="11">
        <f t="shared" si="3"/>
        <v>0</v>
      </c>
    </row>
    <row r="121" spans="4:5">
      <c r="D121" s="1">
        <f t="shared" si="2"/>
        <v>0.15</v>
      </c>
      <c r="E121" s="11">
        <f t="shared" si="3"/>
        <v>0</v>
      </c>
    </row>
    <row r="122" spans="4:5">
      <c r="D122" s="1">
        <f t="shared" si="2"/>
        <v>0.15</v>
      </c>
      <c r="E122" s="11">
        <f t="shared" si="3"/>
        <v>0</v>
      </c>
    </row>
    <row r="123" spans="4:5">
      <c r="D123" s="1">
        <f t="shared" si="2"/>
        <v>0.15</v>
      </c>
      <c r="E123" s="11">
        <f t="shared" si="3"/>
        <v>0</v>
      </c>
    </row>
    <row r="124" spans="4:5">
      <c r="D124" s="1">
        <f t="shared" si="2"/>
        <v>0.15</v>
      </c>
      <c r="E124" s="11">
        <f t="shared" si="3"/>
        <v>0</v>
      </c>
    </row>
    <row r="125" spans="4:5">
      <c r="D125" s="1">
        <f t="shared" si="2"/>
        <v>0.15</v>
      </c>
      <c r="E125" s="11">
        <f t="shared" si="3"/>
        <v>0</v>
      </c>
    </row>
    <row r="126" spans="4:5">
      <c r="D126" s="1">
        <f t="shared" si="2"/>
        <v>0.15</v>
      </c>
      <c r="E126" s="11">
        <f t="shared" si="3"/>
        <v>0</v>
      </c>
    </row>
    <row r="127" spans="4:5">
      <c r="D127" s="1">
        <f t="shared" si="2"/>
        <v>0.15</v>
      </c>
      <c r="E127" s="11">
        <f t="shared" si="3"/>
        <v>0</v>
      </c>
    </row>
    <row r="128" spans="4:5">
      <c r="D128" s="1">
        <f t="shared" si="2"/>
        <v>0.15</v>
      </c>
      <c r="E128" s="11">
        <f t="shared" si="3"/>
        <v>0</v>
      </c>
    </row>
    <row r="129" spans="4:5">
      <c r="D129" s="1">
        <f t="shared" si="2"/>
        <v>0.15</v>
      </c>
      <c r="E129" s="11">
        <f t="shared" si="3"/>
        <v>0</v>
      </c>
    </row>
    <row r="130" spans="4:5">
      <c r="D130" s="1">
        <f t="shared" si="2"/>
        <v>0.15</v>
      </c>
      <c r="E130" s="11">
        <f t="shared" si="3"/>
        <v>0</v>
      </c>
    </row>
    <row r="131" spans="4:5">
      <c r="D131" s="1">
        <f t="shared" ref="D131:D194" si="4">0.3*0.5</f>
        <v>0.15</v>
      </c>
      <c r="E131" s="11">
        <f t="shared" ref="E131:E194" si="5">IFERROR((C131/100)/(B131*D131),0)</f>
        <v>0</v>
      </c>
    </row>
    <row r="132" spans="4:5">
      <c r="D132" s="1">
        <f t="shared" si="4"/>
        <v>0.15</v>
      </c>
      <c r="E132" s="11">
        <f t="shared" si="5"/>
        <v>0</v>
      </c>
    </row>
    <row r="133" spans="4:5">
      <c r="D133" s="1">
        <f t="shared" si="4"/>
        <v>0.15</v>
      </c>
      <c r="E133" s="11">
        <f t="shared" si="5"/>
        <v>0</v>
      </c>
    </row>
    <row r="134" spans="4:5">
      <c r="D134" s="1">
        <f t="shared" si="4"/>
        <v>0.15</v>
      </c>
      <c r="E134" s="11">
        <f t="shared" si="5"/>
        <v>0</v>
      </c>
    </row>
    <row r="135" spans="4:5">
      <c r="D135" s="1">
        <f t="shared" si="4"/>
        <v>0.15</v>
      </c>
      <c r="E135" s="11">
        <f t="shared" si="5"/>
        <v>0</v>
      </c>
    </row>
    <row r="136" spans="4:5">
      <c r="D136" s="1">
        <f t="shared" si="4"/>
        <v>0.15</v>
      </c>
      <c r="E136" s="11">
        <f t="shared" si="5"/>
        <v>0</v>
      </c>
    </row>
    <row r="137" spans="4:5">
      <c r="D137" s="1">
        <f t="shared" si="4"/>
        <v>0.15</v>
      </c>
      <c r="E137" s="11">
        <f t="shared" si="5"/>
        <v>0</v>
      </c>
    </row>
    <row r="138" spans="4:5">
      <c r="D138" s="1">
        <f t="shared" si="4"/>
        <v>0.15</v>
      </c>
      <c r="E138" s="11">
        <f t="shared" si="5"/>
        <v>0</v>
      </c>
    </row>
    <row r="139" spans="4:5">
      <c r="D139" s="1">
        <f t="shared" si="4"/>
        <v>0.15</v>
      </c>
      <c r="E139" s="11">
        <f t="shared" si="5"/>
        <v>0</v>
      </c>
    </row>
    <row r="140" spans="4:5">
      <c r="D140" s="1">
        <f t="shared" si="4"/>
        <v>0.15</v>
      </c>
      <c r="E140" s="11">
        <f t="shared" si="5"/>
        <v>0</v>
      </c>
    </row>
    <row r="141" spans="4:5">
      <c r="D141" s="1">
        <f t="shared" si="4"/>
        <v>0.15</v>
      </c>
      <c r="E141" s="11">
        <f t="shared" si="5"/>
        <v>0</v>
      </c>
    </row>
    <row r="142" spans="4:5">
      <c r="D142" s="1">
        <f t="shared" si="4"/>
        <v>0.15</v>
      </c>
      <c r="E142" s="11">
        <f t="shared" si="5"/>
        <v>0</v>
      </c>
    </row>
    <row r="143" spans="4:5">
      <c r="D143" s="1">
        <f t="shared" si="4"/>
        <v>0.15</v>
      </c>
      <c r="E143" s="11">
        <f t="shared" si="5"/>
        <v>0</v>
      </c>
    </row>
    <row r="144" spans="4:5">
      <c r="D144" s="1">
        <f t="shared" si="4"/>
        <v>0.15</v>
      </c>
      <c r="E144" s="11">
        <f t="shared" si="5"/>
        <v>0</v>
      </c>
    </row>
    <row r="145" spans="4:5">
      <c r="D145" s="1">
        <f t="shared" si="4"/>
        <v>0.15</v>
      </c>
      <c r="E145" s="11">
        <f t="shared" si="5"/>
        <v>0</v>
      </c>
    </row>
    <row r="146" spans="4:5">
      <c r="D146" s="1">
        <f t="shared" si="4"/>
        <v>0.15</v>
      </c>
      <c r="E146" s="11">
        <f t="shared" si="5"/>
        <v>0</v>
      </c>
    </row>
    <row r="147" spans="4:5">
      <c r="D147" s="1">
        <f t="shared" si="4"/>
        <v>0.15</v>
      </c>
      <c r="E147" s="11">
        <f t="shared" si="5"/>
        <v>0</v>
      </c>
    </row>
    <row r="148" spans="4:5">
      <c r="D148" s="1">
        <f t="shared" si="4"/>
        <v>0.15</v>
      </c>
      <c r="E148" s="11">
        <f t="shared" si="5"/>
        <v>0</v>
      </c>
    </row>
    <row r="149" spans="4:5">
      <c r="D149" s="1">
        <f t="shared" si="4"/>
        <v>0.15</v>
      </c>
      <c r="E149" s="11">
        <f t="shared" si="5"/>
        <v>0</v>
      </c>
    </row>
    <row r="150" spans="4:5">
      <c r="D150" s="1">
        <f t="shared" si="4"/>
        <v>0.15</v>
      </c>
      <c r="E150" s="11">
        <f t="shared" si="5"/>
        <v>0</v>
      </c>
    </row>
    <row r="151" spans="4:5">
      <c r="D151" s="1">
        <f t="shared" si="4"/>
        <v>0.15</v>
      </c>
      <c r="E151" s="11">
        <f t="shared" si="5"/>
        <v>0</v>
      </c>
    </row>
    <row r="152" spans="4:5">
      <c r="D152" s="1">
        <f t="shared" si="4"/>
        <v>0.15</v>
      </c>
      <c r="E152" s="11">
        <f t="shared" si="5"/>
        <v>0</v>
      </c>
    </row>
    <row r="153" spans="4:5">
      <c r="D153" s="1">
        <f t="shared" si="4"/>
        <v>0.15</v>
      </c>
      <c r="E153" s="11">
        <f t="shared" si="5"/>
        <v>0</v>
      </c>
    </row>
    <row r="154" spans="4:5">
      <c r="D154" s="1">
        <f t="shared" si="4"/>
        <v>0.15</v>
      </c>
      <c r="E154" s="11">
        <f t="shared" si="5"/>
        <v>0</v>
      </c>
    </row>
    <row r="155" spans="4:5">
      <c r="D155" s="1">
        <f t="shared" si="4"/>
        <v>0.15</v>
      </c>
      <c r="E155" s="11">
        <f t="shared" si="5"/>
        <v>0</v>
      </c>
    </row>
    <row r="156" spans="4:5">
      <c r="D156" s="1">
        <f t="shared" si="4"/>
        <v>0.15</v>
      </c>
      <c r="E156" s="11">
        <f t="shared" si="5"/>
        <v>0</v>
      </c>
    </row>
    <row r="157" spans="4:5">
      <c r="D157" s="1">
        <f t="shared" si="4"/>
        <v>0.15</v>
      </c>
      <c r="E157" s="11">
        <f t="shared" si="5"/>
        <v>0</v>
      </c>
    </row>
    <row r="158" spans="4:5">
      <c r="D158" s="1">
        <f t="shared" si="4"/>
        <v>0.15</v>
      </c>
      <c r="E158" s="11">
        <f t="shared" si="5"/>
        <v>0</v>
      </c>
    </row>
    <row r="159" spans="4:5">
      <c r="D159" s="1">
        <f t="shared" si="4"/>
        <v>0.15</v>
      </c>
      <c r="E159" s="11">
        <f t="shared" si="5"/>
        <v>0</v>
      </c>
    </row>
    <row r="160" spans="4:5">
      <c r="D160" s="1">
        <f t="shared" si="4"/>
        <v>0.15</v>
      </c>
      <c r="E160" s="11">
        <f t="shared" si="5"/>
        <v>0</v>
      </c>
    </row>
    <row r="161" spans="4:5">
      <c r="D161" s="1">
        <f t="shared" si="4"/>
        <v>0.15</v>
      </c>
      <c r="E161" s="11">
        <f t="shared" si="5"/>
        <v>0</v>
      </c>
    </row>
    <row r="162" spans="4:5">
      <c r="D162" s="1">
        <f t="shared" si="4"/>
        <v>0.15</v>
      </c>
      <c r="E162" s="11">
        <f t="shared" si="5"/>
        <v>0</v>
      </c>
    </row>
    <row r="163" spans="4:5">
      <c r="D163" s="1">
        <f t="shared" si="4"/>
        <v>0.15</v>
      </c>
      <c r="E163" s="11">
        <f t="shared" si="5"/>
        <v>0</v>
      </c>
    </row>
    <row r="164" spans="4:5">
      <c r="D164" s="1">
        <f t="shared" si="4"/>
        <v>0.15</v>
      </c>
      <c r="E164" s="11">
        <f t="shared" si="5"/>
        <v>0</v>
      </c>
    </row>
    <row r="165" spans="4:5">
      <c r="D165" s="1">
        <f t="shared" si="4"/>
        <v>0.15</v>
      </c>
      <c r="E165" s="11">
        <f t="shared" si="5"/>
        <v>0</v>
      </c>
    </row>
    <row r="166" spans="4:5">
      <c r="D166" s="1">
        <f t="shared" si="4"/>
        <v>0.15</v>
      </c>
      <c r="E166" s="11">
        <f t="shared" si="5"/>
        <v>0</v>
      </c>
    </row>
    <row r="167" spans="4:5">
      <c r="D167" s="1">
        <f t="shared" si="4"/>
        <v>0.15</v>
      </c>
      <c r="E167" s="11">
        <f t="shared" si="5"/>
        <v>0</v>
      </c>
    </row>
    <row r="168" spans="4:5">
      <c r="D168" s="1">
        <f t="shared" si="4"/>
        <v>0.15</v>
      </c>
      <c r="E168" s="11">
        <f t="shared" si="5"/>
        <v>0</v>
      </c>
    </row>
    <row r="169" spans="4:5">
      <c r="D169" s="1">
        <f t="shared" si="4"/>
        <v>0.15</v>
      </c>
      <c r="E169" s="11">
        <f t="shared" si="5"/>
        <v>0</v>
      </c>
    </row>
    <row r="170" spans="4:5">
      <c r="D170" s="1">
        <f t="shared" si="4"/>
        <v>0.15</v>
      </c>
      <c r="E170" s="11">
        <f t="shared" si="5"/>
        <v>0</v>
      </c>
    </row>
    <row r="171" spans="4:5">
      <c r="D171" s="1">
        <f t="shared" si="4"/>
        <v>0.15</v>
      </c>
      <c r="E171" s="11">
        <f t="shared" si="5"/>
        <v>0</v>
      </c>
    </row>
    <row r="172" spans="4:5">
      <c r="D172" s="1">
        <f t="shared" si="4"/>
        <v>0.15</v>
      </c>
      <c r="E172" s="11">
        <f t="shared" si="5"/>
        <v>0</v>
      </c>
    </row>
    <row r="173" spans="4:5">
      <c r="D173" s="1">
        <f t="shared" si="4"/>
        <v>0.15</v>
      </c>
      <c r="E173" s="11">
        <f t="shared" si="5"/>
        <v>0</v>
      </c>
    </row>
    <row r="174" spans="4:5">
      <c r="D174" s="1">
        <f t="shared" si="4"/>
        <v>0.15</v>
      </c>
      <c r="E174" s="11">
        <f t="shared" si="5"/>
        <v>0</v>
      </c>
    </row>
    <row r="175" spans="4:5">
      <c r="D175" s="1">
        <f t="shared" si="4"/>
        <v>0.15</v>
      </c>
      <c r="E175" s="11">
        <f t="shared" si="5"/>
        <v>0</v>
      </c>
    </row>
    <row r="176" spans="4:5">
      <c r="D176" s="1">
        <f t="shared" si="4"/>
        <v>0.15</v>
      </c>
      <c r="E176" s="11">
        <f t="shared" si="5"/>
        <v>0</v>
      </c>
    </row>
    <row r="177" spans="4:5">
      <c r="D177" s="1">
        <f t="shared" si="4"/>
        <v>0.15</v>
      </c>
      <c r="E177" s="11">
        <f t="shared" si="5"/>
        <v>0</v>
      </c>
    </row>
    <row r="178" spans="4:5">
      <c r="D178" s="1">
        <f t="shared" si="4"/>
        <v>0.15</v>
      </c>
      <c r="E178" s="11">
        <f t="shared" si="5"/>
        <v>0</v>
      </c>
    </row>
    <row r="179" spans="4:5">
      <c r="D179" s="1">
        <f t="shared" si="4"/>
        <v>0.15</v>
      </c>
      <c r="E179" s="11">
        <f t="shared" si="5"/>
        <v>0</v>
      </c>
    </row>
    <row r="180" spans="4:5">
      <c r="D180" s="1">
        <f t="shared" si="4"/>
        <v>0.15</v>
      </c>
      <c r="E180" s="11">
        <f t="shared" si="5"/>
        <v>0</v>
      </c>
    </row>
    <row r="181" spans="4:5">
      <c r="D181" s="1">
        <f t="shared" si="4"/>
        <v>0.15</v>
      </c>
      <c r="E181" s="11">
        <f t="shared" si="5"/>
        <v>0</v>
      </c>
    </row>
    <row r="182" spans="4:5">
      <c r="D182" s="1">
        <f t="shared" si="4"/>
        <v>0.15</v>
      </c>
      <c r="E182" s="11">
        <f t="shared" si="5"/>
        <v>0</v>
      </c>
    </row>
    <row r="183" spans="4:5">
      <c r="D183" s="1">
        <f t="shared" si="4"/>
        <v>0.15</v>
      </c>
      <c r="E183" s="11">
        <f t="shared" si="5"/>
        <v>0</v>
      </c>
    </row>
    <row r="184" spans="4:5">
      <c r="D184" s="1">
        <f t="shared" si="4"/>
        <v>0.15</v>
      </c>
      <c r="E184" s="11">
        <f t="shared" si="5"/>
        <v>0</v>
      </c>
    </row>
    <row r="185" spans="4:5">
      <c r="D185" s="1">
        <f t="shared" si="4"/>
        <v>0.15</v>
      </c>
      <c r="E185" s="11">
        <f t="shared" si="5"/>
        <v>0</v>
      </c>
    </row>
    <row r="186" spans="4:5">
      <c r="D186" s="1">
        <f t="shared" si="4"/>
        <v>0.15</v>
      </c>
      <c r="E186" s="11">
        <f t="shared" si="5"/>
        <v>0</v>
      </c>
    </row>
    <row r="187" spans="4:5">
      <c r="D187" s="1">
        <f t="shared" si="4"/>
        <v>0.15</v>
      </c>
      <c r="E187" s="11">
        <f t="shared" si="5"/>
        <v>0</v>
      </c>
    </row>
    <row r="188" spans="4:5">
      <c r="D188" s="1">
        <f t="shared" si="4"/>
        <v>0.15</v>
      </c>
      <c r="E188" s="11">
        <f t="shared" si="5"/>
        <v>0</v>
      </c>
    </row>
    <row r="189" spans="4:5">
      <c r="D189" s="1">
        <f t="shared" si="4"/>
        <v>0.15</v>
      </c>
      <c r="E189" s="11">
        <f t="shared" si="5"/>
        <v>0</v>
      </c>
    </row>
    <row r="190" spans="4:5">
      <c r="D190" s="1">
        <f t="shared" si="4"/>
        <v>0.15</v>
      </c>
      <c r="E190" s="11">
        <f t="shared" si="5"/>
        <v>0</v>
      </c>
    </row>
    <row r="191" spans="4:5">
      <c r="D191" s="1">
        <f t="shared" si="4"/>
        <v>0.15</v>
      </c>
      <c r="E191" s="11">
        <f t="shared" si="5"/>
        <v>0</v>
      </c>
    </row>
    <row r="192" spans="4:5">
      <c r="D192" s="1">
        <f t="shared" si="4"/>
        <v>0.15</v>
      </c>
      <c r="E192" s="11">
        <f t="shared" si="5"/>
        <v>0</v>
      </c>
    </row>
    <row r="193" spans="4:5">
      <c r="D193" s="1">
        <f t="shared" si="4"/>
        <v>0.15</v>
      </c>
      <c r="E193" s="11">
        <f t="shared" si="5"/>
        <v>0</v>
      </c>
    </row>
    <row r="194" spans="4:5">
      <c r="D194" s="1">
        <f t="shared" si="4"/>
        <v>0.15</v>
      </c>
      <c r="E194" s="11">
        <f t="shared" si="5"/>
        <v>0</v>
      </c>
    </row>
    <row r="195" spans="4:5">
      <c r="D195" s="1">
        <f t="shared" ref="D195:D223" si="6">0.3*0.5</f>
        <v>0.15</v>
      </c>
      <c r="E195" s="11">
        <f t="shared" ref="E195:E225" si="7">IFERROR((C195/100)/(B195*D195),0)</f>
        <v>0</v>
      </c>
    </row>
    <row r="196" spans="4:5">
      <c r="D196" s="1">
        <f t="shared" si="6"/>
        <v>0.15</v>
      </c>
      <c r="E196" s="11">
        <f t="shared" si="7"/>
        <v>0</v>
      </c>
    </row>
    <row r="197" spans="4:5">
      <c r="D197" s="1">
        <f t="shared" si="6"/>
        <v>0.15</v>
      </c>
      <c r="E197" s="11">
        <f t="shared" si="7"/>
        <v>0</v>
      </c>
    </row>
    <row r="198" spans="4:5">
      <c r="D198" s="1">
        <f t="shared" si="6"/>
        <v>0.15</v>
      </c>
      <c r="E198" s="11">
        <f t="shared" si="7"/>
        <v>0</v>
      </c>
    </row>
    <row r="199" spans="4:5">
      <c r="D199" s="1">
        <f t="shared" si="6"/>
        <v>0.15</v>
      </c>
      <c r="E199" s="11">
        <f t="shared" si="7"/>
        <v>0</v>
      </c>
    </row>
    <row r="200" spans="4:5">
      <c r="D200" s="1">
        <f t="shared" si="6"/>
        <v>0.15</v>
      </c>
      <c r="E200" s="11">
        <f t="shared" si="7"/>
        <v>0</v>
      </c>
    </row>
    <row r="201" spans="4:5">
      <c r="D201" s="1">
        <f t="shared" si="6"/>
        <v>0.15</v>
      </c>
      <c r="E201" s="11">
        <f t="shared" si="7"/>
        <v>0</v>
      </c>
    </row>
    <row r="202" spans="4:5">
      <c r="D202" s="1">
        <f t="shared" si="6"/>
        <v>0.15</v>
      </c>
      <c r="E202" s="11">
        <f t="shared" si="7"/>
        <v>0</v>
      </c>
    </row>
    <row r="203" spans="4:5">
      <c r="D203" s="1">
        <f t="shared" si="6"/>
        <v>0.15</v>
      </c>
      <c r="E203" s="11">
        <f t="shared" si="7"/>
        <v>0</v>
      </c>
    </row>
    <row r="204" spans="4:5">
      <c r="D204" s="1">
        <f t="shared" si="6"/>
        <v>0.15</v>
      </c>
      <c r="E204" s="11">
        <f t="shared" si="7"/>
        <v>0</v>
      </c>
    </row>
    <row r="205" spans="4:5">
      <c r="D205" s="1">
        <f t="shared" si="6"/>
        <v>0.15</v>
      </c>
      <c r="E205" s="11">
        <f t="shared" si="7"/>
        <v>0</v>
      </c>
    </row>
    <row r="206" spans="4:5">
      <c r="D206" s="1">
        <f t="shared" si="6"/>
        <v>0.15</v>
      </c>
      <c r="E206" s="11">
        <f t="shared" si="7"/>
        <v>0</v>
      </c>
    </row>
    <row r="207" spans="4:5">
      <c r="D207" s="1">
        <f t="shared" si="6"/>
        <v>0.15</v>
      </c>
      <c r="E207" s="11">
        <f t="shared" si="7"/>
        <v>0</v>
      </c>
    </row>
    <row r="208" spans="4:5">
      <c r="D208" s="1">
        <f t="shared" si="6"/>
        <v>0.15</v>
      </c>
      <c r="E208" s="11">
        <f t="shared" si="7"/>
        <v>0</v>
      </c>
    </row>
    <row r="209" spans="4:5">
      <c r="D209" s="1">
        <f t="shared" si="6"/>
        <v>0.15</v>
      </c>
      <c r="E209" s="11">
        <f t="shared" si="7"/>
        <v>0</v>
      </c>
    </row>
    <row r="210" spans="4:5">
      <c r="D210" s="1">
        <f t="shared" si="6"/>
        <v>0.15</v>
      </c>
      <c r="E210" s="11">
        <f t="shared" si="7"/>
        <v>0</v>
      </c>
    </row>
    <row r="211" spans="4:5">
      <c r="D211" s="1">
        <f t="shared" si="6"/>
        <v>0.15</v>
      </c>
      <c r="E211" s="11">
        <f t="shared" si="7"/>
        <v>0</v>
      </c>
    </row>
    <row r="212" spans="4:5">
      <c r="D212" s="1">
        <f t="shared" si="6"/>
        <v>0.15</v>
      </c>
      <c r="E212" s="11">
        <f t="shared" si="7"/>
        <v>0</v>
      </c>
    </row>
    <row r="213" spans="4:5">
      <c r="D213" s="1">
        <f t="shared" si="6"/>
        <v>0.15</v>
      </c>
      <c r="E213" s="11">
        <f t="shared" si="7"/>
        <v>0</v>
      </c>
    </row>
    <row r="214" spans="4:5">
      <c r="D214" s="1">
        <f t="shared" si="6"/>
        <v>0.15</v>
      </c>
      <c r="E214" s="11">
        <f t="shared" si="7"/>
        <v>0</v>
      </c>
    </row>
    <row r="215" spans="4:5">
      <c r="D215" s="1">
        <f t="shared" si="6"/>
        <v>0.15</v>
      </c>
      <c r="E215" s="11">
        <f t="shared" si="7"/>
        <v>0</v>
      </c>
    </row>
    <row r="216" spans="4:5">
      <c r="D216" s="1">
        <f t="shared" si="6"/>
        <v>0.15</v>
      </c>
      <c r="E216" s="11">
        <f t="shared" si="7"/>
        <v>0</v>
      </c>
    </row>
    <row r="217" spans="4:5">
      <c r="D217" s="1">
        <f t="shared" si="6"/>
        <v>0.15</v>
      </c>
      <c r="E217" s="11">
        <f t="shared" si="7"/>
        <v>0</v>
      </c>
    </row>
    <row r="218" spans="4:5">
      <c r="D218" s="1">
        <f t="shared" si="6"/>
        <v>0.15</v>
      </c>
      <c r="E218" s="11">
        <f t="shared" si="7"/>
        <v>0</v>
      </c>
    </row>
    <row r="219" spans="4:5">
      <c r="D219" s="1">
        <f t="shared" si="6"/>
        <v>0.15</v>
      </c>
      <c r="E219" s="11">
        <f t="shared" si="7"/>
        <v>0</v>
      </c>
    </row>
    <row r="220" spans="4:5">
      <c r="D220" s="1">
        <f t="shared" si="6"/>
        <v>0.15</v>
      </c>
      <c r="E220" s="11">
        <f t="shared" si="7"/>
        <v>0</v>
      </c>
    </row>
    <row r="221" spans="4:5">
      <c r="D221" s="1">
        <f t="shared" si="6"/>
        <v>0.15</v>
      </c>
      <c r="E221" s="11">
        <f t="shared" si="7"/>
        <v>0</v>
      </c>
    </row>
    <row r="222" spans="4:5">
      <c r="D222" s="1">
        <f t="shared" si="6"/>
        <v>0.15</v>
      </c>
      <c r="E222" s="11">
        <f t="shared" si="7"/>
        <v>0</v>
      </c>
    </row>
    <row r="223" spans="4:5">
      <c r="D223" s="1">
        <f t="shared" si="6"/>
        <v>0.15</v>
      </c>
      <c r="E223" s="11">
        <f t="shared" si="7"/>
        <v>0</v>
      </c>
    </row>
    <row r="224" spans="4:5">
      <c r="E224" s="11">
        <f t="shared" si="7"/>
        <v>0</v>
      </c>
    </row>
    <row r="225" spans="5:5">
      <c r="E225" s="11">
        <f t="shared" si="7"/>
        <v>0</v>
      </c>
    </row>
  </sheetData>
  <mergeCells count="2">
    <mergeCell ref="F8:H11"/>
    <mergeCell ref="F4:H5"/>
  </mergeCells>
  <phoneticPr fontId="9" type="noConversion"/>
  <conditionalFormatting sqref="E2:E225">
    <cfRule type="cellIs" dxfId="15" priority="7" operator="equal">
      <formula>0</formula>
    </cfRule>
  </conditionalFormatting>
  <conditionalFormatting sqref="D2:D4 D6:D223">
    <cfRule type="cellIs" dxfId="14" priority="5" operator="equal">
      <formula>0</formula>
    </cfRule>
  </conditionalFormatting>
  <conditionalFormatting sqref="F7:H7">
    <cfRule type="cellIs" dxfId="13" priority="2" operator="equal">
      <formula>0</formula>
    </cfRule>
  </conditionalFormatting>
  <conditionalFormatting sqref="F6:H6">
    <cfRule type="cellIs" dxfId="12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4BD9-9387-460D-91FA-D57A0B8B8732}">
  <dimension ref="A1:AM526"/>
  <sheetViews>
    <sheetView topLeftCell="H1" zoomScale="250" zoomScaleNormal="250" workbookViewId="0">
      <selection activeCell="J2" sqref="J2:L2"/>
    </sheetView>
  </sheetViews>
  <sheetFormatPr defaultRowHeight="15"/>
  <cols>
    <col min="1" max="2" width="13.28515625" customWidth="1"/>
    <col min="3" max="3" width="12.140625" customWidth="1"/>
    <col min="4" max="4" width="13.28515625" style="9" customWidth="1"/>
    <col min="5" max="5" width="14.28515625" customWidth="1"/>
    <col min="6" max="6" width="13.28515625" customWidth="1"/>
    <col min="7" max="7" width="11.28515625" customWidth="1"/>
    <col min="8" max="8" width="13.7109375" style="8" customWidth="1"/>
    <col min="9" max="9" width="13.85546875" customWidth="1"/>
    <col min="10" max="10" width="12.42578125" customWidth="1"/>
    <col min="12" max="12" width="13.7109375" style="8" customWidth="1"/>
    <col min="13" max="13" width="11.140625" customWidth="1"/>
    <col min="14" max="14" width="19.85546875" customWidth="1"/>
  </cols>
  <sheetData>
    <row r="1" spans="1:39">
      <c r="A1" s="5" t="s">
        <v>3</v>
      </c>
      <c r="B1" s="5" t="s">
        <v>7</v>
      </c>
      <c r="C1" s="5" t="s">
        <v>14</v>
      </c>
      <c r="D1" s="7" t="s">
        <v>17</v>
      </c>
      <c r="E1" s="5" t="s">
        <v>4</v>
      </c>
      <c r="F1" s="5" t="s">
        <v>8</v>
      </c>
      <c r="G1" s="5" t="s">
        <v>15</v>
      </c>
      <c r="H1" s="7" t="s">
        <v>22</v>
      </c>
      <c r="I1" s="5" t="s">
        <v>5</v>
      </c>
      <c r="J1" s="5" t="s">
        <v>9</v>
      </c>
      <c r="K1" s="5" t="s">
        <v>16</v>
      </c>
      <c r="L1" s="7" t="s">
        <v>18</v>
      </c>
      <c r="M1" s="6" t="s">
        <v>2</v>
      </c>
      <c r="N1" s="7" t="s">
        <v>13</v>
      </c>
    </row>
    <row r="2" spans="1:39" ht="18.75" customHeight="1">
      <c r="A2" s="1" t="s">
        <v>10</v>
      </c>
      <c r="B2" s="1">
        <v>0.13</v>
      </c>
      <c r="C2" s="8">
        <f>12/10</f>
        <v>1.2</v>
      </c>
      <c r="D2" s="8">
        <f>IFERROR((C2/100)/(B2*M2),0)</f>
        <v>9.1561466356883711E-2</v>
      </c>
      <c r="E2" s="1" t="s">
        <v>11</v>
      </c>
      <c r="F2" s="1">
        <v>0.2</v>
      </c>
      <c r="G2" s="1">
        <v>0.67</v>
      </c>
      <c r="H2" s="8">
        <f>IFERROR((G2/100)/(F2*M2),0)</f>
        <v>3.3229182165352381E-2</v>
      </c>
      <c r="I2" s="1" t="s">
        <v>12</v>
      </c>
      <c r="J2" s="1">
        <v>0.09</v>
      </c>
      <c r="K2" s="1" t="s">
        <v>1</v>
      </c>
      <c r="L2" s="8">
        <f>IFERROR((K2/100)/(J2*M2),0)</f>
        <v>0</v>
      </c>
      <c r="M2" s="1">
        <f>0.47*2.145</f>
        <v>1.0081499999999999</v>
      </c>
      <c r="N2" s="8">
        <f>IFERROR(L2+H2+D2+0.059+0.121,0)</f>
        <v>0.30479064852223609</v>
      </c>
    </row>
    <row r="3" spans="1:39" s="13" customFormat="1" ht="20.25" customHeight="1">
      <c r="A3" s="10" t="s">
        <v>1</v>
      </c>
      <c r="B3" s="10" t="s">
        <v>1</v>
      </c>
      <c r="C3" s="8" t="s">
        <v>1</v>
      </c>
      <c r="D3" s="8">
        <f>IFERROR((C3/100)/(B3*M3),0)</f>
        <v>0</v>
      </c>
      <c r="E3" s="10" t="s">
        <v>1</v>
      </c>
      <c r="F3" s="10" t="s">
        <v>1</v>
      </c>
      <c r="G3" s="10" t="s">
        <v>1</v>
      </c>
      <c r="H3" s="8">
        <f>IFERROR((G3/100)/(F3*M3),0)</f>
        <v>0</v>
      </c>
      <c r="I3" s="10" t="s">
        <v>1</v>
      </c>
      <c r="J3" s="10" t="s">
        <v>1</v>
      </c>
      <c r="K3" s="10" t="s">
        <v>1</v>
      </c>
      <c r="L3" s="8">
        <f>IFERROR((K3/100)/(J3*M3),0)</f>
        <v>0</v>
      </c>
      <c r="M3" s="10">
        <v>0.15</v>
      </c>
      <c r="N3" s="8" t="s">
        <v>1</v>
      </c>
      <c r="O3" t="s">
        <v>1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ht="18.75" customHeight="1">
      <c r="A4" s="1"/>
      <c r="B4" s="1"/>
      <c r="C4" s="1"/>
      <c r="D4" s="8">
        <f t="shared" ref="D4:D67" si="0">IFERROR(C4/B4*M4,0)</f>
        <v>0</v>
      </c>
      <c r="E4" s="1"/>
      <c r="F4" s="1"/>
      <c r="G4" s="1"/>
      <c r="H4" s="8">
        <f t="shared" ref="H4:H66" si="1">IFERROR(G4/F4*M4,0)</f>
        <v>0</v>
      </c>
      <c r="I4" s="1"/>
      <c r="J4" s="1"/>
      <c r="K4" s="1" t="s">
        <v>1</v>
      </c>
      <c r="L4" s="8">
        <f t="shared" ref="L4:L66" si="2">IFERROR(K4/J4*M4,0)</f>
        <v>0</v>
      </c>
      <c r="M4" s="1">
        <v>0.15</v>
      </c>
      <c r="N4" s="8" t="s">
        <v>1</v>
      </c>
    </row>
    <row r="5" spans="1:39" ht="18.75" customHeight="1">
      <c r="A5" s="1"/>
      <c r="B5" s="1"/>
      <c r="C5" s="1"/>
      <c r="D5" s="8">
        <f t="shared" si="0"/>
        <v>0</v>
      </c>
      <c r="E5" s="1"/>
      <c r="F5" s="1"/>
      <c r="G5" s="1"/>
      <c r="H5" s="8">
        <f t="shared" si="1"/>
        <v>0</v>
      </c>
      <c r="I5" s="1"/>
      <c r="J5" s="1"/>
      <c r="K5" s="1"/>
      <c r="L5" s="8">
        <f t="shared" si="2"/>
        <v>0</v>
      </c>
      <c r="M5" s="1">
        <v>0.15</v>
      </c>
      <c r="N5" s="8" t="s">
        <v>1</v>
      </c>
    </row>
    <row r="6" spans="1:39" ht="18.75" customHeight="1">
      <c r="A6" s="10"/>
      <c r="B6" s="10"/>
      <c r="C6" s="8"/>
      <c r="D6" s="8"/>
      <c r="E6" s="10"/>
      <c r="F6" s="10"/>
      <c r="G6" s="10"/>
      <c r="I6" s="10"/>
      <c r="J6" s="10"/>
      <c r="K6" s="10"/>
      <c r="M6" s="1">
        <v>0.15</v>
      </c>
      <c r="N6" s="8"/>
    </row>
    <row r="7" spans="1:39" ht="18.75" customHeight="1">
      <c r="A7" s="1"/>
      <c r="B7" s="1"/>
      <c r="C7" s="1"/>
      <c r="D7" s="8"/>
      <c r="E7" s="1"/>
      <c r="F7" s="1"/>
      <c r="G7" s="1"/>
      <c r="I7" s="1"/>
      <c r="J7" s="1"/>
      <c r="K7" s="1"/>
      <c r="M7" s="1">
        <v>0.15</v>
      </c>
      <c r="N7" s="8"/>
    </row>
    <row r="8" spans="1:39" ht="18.75" customHeight="1">
      <c r="A8" s="1"/>
      <c r="B8" s="1"/>
      <c r="C8" s="1"/>
      <c r="D8" s="8">
        <f t="shared" si="0"/>
        <v>0</v>
      </c>
      <c r="E8" s="1"/>
      <c r="F8" s="1"/>
      <c r="G8" s="1"/>
      <c r="H8" s="8">
        <f t="shared" si="1"/>
        <v>0</v>
      </c>
      <c r="I8" s="1"/>
      <c r="J8" s="1"/>
      <c r="K8" s="1"/>
      <c r="L8" s="8">
        <f t="shared" si="2"/>
        <v>0</v>
      </c>
      <c r="M8" s="1">
        <v>0.15</v>
      </c>
      <c r="N8" s="8"/>
    </row>
    <row r="9" spans="1:39" ht="18.75" customHeight="1">
      <c r="A9" s="1"/>
      <c r="B9" s="1"/>
      <c r="C9" s="1"/>
      <c r="D9" s="8">
        <f t="shared" si="0"/>
        <v>0</v>
      </c>
      <c r="E9" s="1"/>
      <c r="F9" s="1"/>
      <c r="G9" s="1"/>
      <c r="H9" s="8">
        <f t="shared" si="1"/>
        <v>0</v>
      </c>
      <c r="I9" s="1" t="s">
        <v>1</v>
      </c>
      <c r="J9" s="1"/>
      <c r="K9" s="1"/>
      <c r="L9" s="8">
        <f t="shared" si="2"/>
        <v>0</v>
      </c>
      <c r="M9" s="1">
        <v>0.15</v>
      </c>
      <c r="N9" s="8"/>
      <c r="P9" s="10" t="s">
        <v>1</v>
      </c>
    </row>
    <row r="10" spans="1:39" ht="18.75" customHeight="1">
      <c r="A10" s="1"/>
      <c r="B10" s="1"/>
      <c r="C10" s="1"/>
      <c r="D10" s="8">
        <f t="shared" si="0"/>
        <v>0</v>
      </c>
      <c r="E10" s="1"/>
      <c r="F10" s="1"/>
      <c r="G10" s="1"/>
      <c r="H10" s="8">
        <f t="shared" si="1"/>
        <v>0</v>
      </c>
      <c r="I10" s="1"/>
      <c r="J10" s="1"/>
      <c r="K10" s="1"/>
      <c r="L10" s="8">
        <f t="shared" si="2"/>
        <v>0</v>
      </c>
      <c r="M10" s="1">
        <v>0.15</v>
      </c>
      <c r="N10" s="8"/>
      <c r="P10" s="10" t="s">
        <v>1</v>
      </c>
    </row>
    <row r="11" spans="1:39" ht="18.75" customHeight="1">
      <c r="A11" s="1"/>
      <c r="B11" s="1"/>
      <c r="C11" s="1"/>
      <c r="D11" s="8">
        <f t="shared" si="0"/>
        <v>0</v>
      </c>
      <c r="E11" s="1"/>
      <c r="F11" s="1"/>
      <c r="G11" s="1"/>
      <c r="H11" s="8">
        <f t="shared" si="1"/>
        <v>0</v>
      </c>
      <c r="I11" s="1"/>
      <c r="J11" s="1"/>
      <c r="K11" s="1"/>
      <c r="L11" s="8">
        <f t="shared" si="2"/>
        <v>0</v>
      </c>
      <c r="M11" s="1">
        <v>0.15</v>
      </c>
      <c r="N11" s="8"/>
    </row>
    <row r="12" spans="1:39" ht="18.75" customHeight="1">
      <c r="A12" s="1"/>
      <c r="B12" s="1"/>
      <c r="C12" s="1"/>
      <c r="D12" s="8">
        <f t="shared" si="0"/>
        <v>0</v>
      </c>
      <c r="E12" s="1"/>
      <c r="F12" s="1"/>
      <c r="G12" s="1"/>
      <c r="H12" s="8">
        <f t="shared" si="1"/>
        <v>0</v>
      </c>
      <c r="I12" s="1"/>
      <c r="J12" s="1"/>
      <c r="K12" s="1"/>
      <c r="L12" s="8">
        <f t="shared" si="2"/>
        <v>0</v>
      </c>
      <c r="M12" s="1">
        <v>0.15</v>
      </c>
      <c r="N12" s="8"/>
    </row>
    <row r="13" spans="1:39" ht="18.75" customHeight="1">
      <c r="A13" s="1"/>
      <c r="B13" s="1"/>
      <c r="C13" s="1"/>
      <c r="D13" s="8">
        <f t="shared" si="0"/>
        <v>0</v>
      </c>
      <c r="E13" s="1"/>
      <c r="F13" s="1"/>
      <c r="G13" s="1"/>
      <c r="H13" s="8">
        <f t="shared" si="1"/>
        <v>0</v>
      </c>
      <c r="I13" s="1"/>
      <c r="J13" s="1"/>
      <c r="K13" s="1"/>
      <c r="L13" s="8">
        <f t="shared" si="2"/>
        <v>0</v>
      </c>
      <c r="M13" s="1">
        <v>0.15</v>
      </c>
      <c r="N13" s="8"/>
    </row>
    <row r="14" spans="1:39" ht="18.75" customHeight="1">
      <c r="A14" s="1"/>
      <c r="B14" s="1"/>
      <c r="C14" s="1"/>
      <c r="D14" s="8">
        <f t="shared" si="0"/>
        <v>0</v>
      </c>
      <c r="E14" s="1"/>
      <c r="F14" s="1"/>
      <c r="G14" s="1"/>
      <c r="H14" s="8">
        <f t="shared" si="1"/>
        <v>0</v>
      </c>
      <c r="I14" s="1"/>
      <c r="J14" s="1"/>
      <c r="K14" s="1"/>
      <c r="L14" s="8">
        <f t="shared" si="2"/>
        <v>0</v>
      </c>
      <c r="M14" s="1">
        <v>0.15</v>
      </c>
      <c r="N14" s="8"/>
    </row>
    <row r="15" spans="1:39" ht="18.75" customHeight="1">
      <c r="A15" s="1"/>
      <c r="B15" s="1"/>
      <c r="C15" s="1"/>
      <c r="D15" s="8">
        <f t="shared" si="0"/>
        <v>0</v>
      </c>
      <c r="E15" s="1"/>
      <c r="F15" s="1"/>
      <c r="G15" s="1"/>
      <c r="H15" s="8">
        <f t="shared" si="1"/>
        <v>0</v>
      </c>
      <c r="I15" s="1"/>
      <c r="J15" s="1"/>
      <c r="K15" s="1"/>
      <c r="L15" s="8">
        <f t="shared" si="2"/>
        <v>0</v>
      </c>
      <c r="M15" s="1">
        <v>0.15</v>
      </c>
      <c r="N15" s="8"/>
    </row>
    <row r="16" spans="1:39" ht="18.75" customHeight="1">
      <c r="A16" s="1"/>
      <c r="B16" s="1"/>
      <c r="C16" s="1" t="s">
        <v>1</v>
      </c>
      <c r="D16" s="8">
        <f t="shared" si="0"/>
        <v>0</v>
      </c>
      <c r="E16" s="1"/>
      <c r="F16" s="1"/>
      <c r="G16" s="10"/>
      <c r="H16" s="8">
        <f t="shared" si="1"/>
        <v>0</v>
      </c>
      <c r="I16" s="1"/>
      <c r="J16" s="1"/>
      <c r="K16" s="1" t="s">
        <v>1</v>
      </c>
      <c r="L16" s="8">
        <f t="shared" si="2"/>
        <v>0</v>
      </c>
      <c r="M16" s="1">
        <v>0.15</v>
      </c>
      <c r="N16" s="8"/>
    </row>
    <row r="17" spans="1:14" ht="18.75" customHeight="1">
      <c r="A17" s="1"/>
      <c r="B17" s="1"/>
      <c r="C17" s="1"/>
      <c r="D17" s="8">
        <f t="shared" si="0"/>
        <v>0</v>
      </c>
      <c r="E17" s="1"/>
      <c r="F17" s="1"/>
      <c r="G17" s="1"/>
      <c r="H17" s="8">
        <f t="shared" si="1"/>
        <v>0</v>
      </c>
      <c r="I17" s="1"/>
      <c r="J17" s="1"/>
      <c r="K17" s="1" t="s">
        <v>1</v>
      </c>
      <c r="L17" s="8">
        <f t="shared" si="2"/>
        <v>0</v>
      </c>
      <c r="M17" s="1">
        <v>0.15</v>
      </c>
      <c r="N17" s="8"/>
    </row>
    <row r="18" spans="1:14" ht="18.75" customHeight="1">
      <c r="A18" s="1"/>
      <c r="B18" s="1"/>
      <c r="C18" s="1"/>
      <c r="D18" s="8">
        <f t="shared" si="0"/>
        <v>0</v>
      </c>
      <c r="E18" s="1"/>
      <c r="F18" s="1"/>
      <c r="G18" s="1"/>
      <c r="H18" s="8">
        <f t="shared" si="1"/>
        <v>0</v>
      </c>
      <c r="I18" s="1"/>
      <c r="J18" s="1"/>
      <c r="K18" s="1"/>
      <c r="L18" s="8">
        <f t="shared" si="2"/>
        <v>0</v>
      </c>
      <c r="M18" s="1">
        <v>0.15</v>
      </c>
      <c r="N18" s="8"/>
    </row>
    <row r="19" spans="1:14" ht="18.75" customHeight="1">
      <c r="A19" s="1"/>
      <c r="B19" s="1"/>
      <c r="C19" s="1"/>
      <c r="D19" s="8">
        <f t="shared" si="0"/>
        <v>0</v>
      </c>
      <c r="E19" s="1"/>
      <c r="F19" s="1"/>
      <c r="G19" s="1"/>
      <c r="H19" s="8">
        <f t="shared" si="1"/>
        <v>0</v>
      </c>
      <c r="I19" s="1"/>
      <c r="J19" s="1"/>
      <c r="K19" s="1"/>
      <c r="L19" s="8">
        <f t="shared" si="2"/>
        <v>0</v>
      </c>
      <c r="M19" s="1">
        <v>0.15</v>
      </c>
      <c r="N19" s="8"/>
    </row>
    <row r="20" spans="1:14" ht="18.75" customHeight="1">
      <c r="A20" s="1"/>
      <c r="B20" s="1"/>
      <c r="C20" s="1"/>
      <c r="D20" s="8">
        <f t="shared" si="0"/>
        <v>0</v>
      </c>
      <c r="E20" s="1"/>
      <c r="F20" s="1"/>
      <c r="G20" s="1"/>
      <c r="H20" s="8">
        <f t="shared" si="1"/>
        <v>0</v>
      </c>
      <c r="I20" s="1" t="s">
        <v>1</v>
      </c>
      <c r="J20" s="1"/>
      <c r="K20" s="1"/>
      <c r="L20" s="8">
        <f t="shared" si="2"/>
        <v>0</v>
      </c>
      <c r="M20" s="1">
        <v>0.15</v>
      </c>
      <c r="N20" s="8"/>
    </row>
    <row r="21" spans="1:14" ht="18.75" customHeight="1">
      <c r="A21" s="1"/>
      <c r="B21" s="1"/>
      <c r="C21" s="1"/>
      <c r="D21" s="8">
        <f t="shared" si="0"/>
        <v>0</v>
      </c>
      <c r="E21" s="1"/>
      <c r="F21" s="1"/>
      <c r="G21" s="1"/>
      <c r="H21" s="8">
        <f t="shared" si="1"/>
        <v>0</v>
      </c>
      <c r="I21" s="1" t="s">
        <v>19</v>
      </c>
      <c r="J21" s="1"/>
      <c r="K21" s="1"/>
      <c r="L21" s="8">
        <f t="shared" si="2"/>
        <v>0</v>
      </c>
      <c r="M21" s="1">
        <v>0.15</v>
      </c>
      <c r="N21" s="8"/>
    </row>
    <row r="22" spans="1:14" ht="18.75" customHeight="1">
      <c r="A22" s="1"/>
      <c r="B22" s="1"/>
      <c r="C22" s="1"/>
      <c r="D22" s="8">
        <f t="shared" si="0"/>
        <v>0</v>
      </c>
      <c r="E22" s="1"/>
      <c r="F22" s="1"/>
      <c r="G22" s="1"/>
      <c r="H22" s="8">
        <f t="shared" si="1"/>
        <v>0</v>
      </c>
      <c r="I22" s="1"/>
      <c r="J22" s="1"/>
      <c r="K22" s="1"/>
      <c r="L22" s="8">
        <f t="shared" si="2"/>
        <v>0</v>
      </c>
      <c r="M22" s="1">
        <v>0.15</v>
      </c>
      <c r="N22" s="8"/>
    </row>
    <row r="23" spans="1:14" ht="18.75" customHeight="1">
      <c r="A23" s="1"/>
      <c r="B23" s="1"/>
      <c r="C23" s="1"/>
      <c r="D23" s="8">
        <f t="shared" si="0"/>
        <v>0</v>
      </c>
      <c r="E23" s="1"/>
      <c r="F23" s="1"/>
      <c r="G23" s="1"/>
      <c r="H23" s="8">
        <f t="shared" si="1"/>
        <v>0</v>
      </c>
      <c r="I23" s="1"/>
      <c r="J23" s="1"/>
      <c r="K23" s="1"/>
      <c r="L23" s="8">
        <f t="shared" si="2"/>
        <v>0</v>
      </c>
      <c r="M23" s="1">
        <v>0.15</v>
      </c>
      <c r="N23" s="8"/>
    </row>
    <row r="24" spans="1:14" ht="18.75" customHeight="1">
      <c r="A24" s="1"/>
      <c r="B24" s="1"/>
      <c r="C24" s="1"/>
      <c r="D24" s="8">
        <f t="shared" si="0"/>
        <v>0</v>
      </c>
      <c r="E24" s="1"/>
      <c r="F24" s="1"/>
      <c r="G24" s="1"/>
      <c r="H24" s="8">
        <f t="shared" si="1"/>
        <v>0</v>
      </c>
      <c r="I24" s="1"/>
      <c r="J24" s="1"/>
      <c r="K24" s="1"/>
      <c r="L24" s="8">
        <f t="shared" si="2"/>
        <v>0</v>
      </c>
      <c r="M24" s="1">
        <v>0.15</v>
      </c>
      <c r="N24" s="8"/>
    </row>
    <row r="25" spans="1:14" ht="18.75" customHeight="1">
      <c r="A25" s="1"/>
      <c r="B25" s="1"/>
      <c r="C25" s="1"/>
      <c r="D25" s="8">
        <f t="shared" si="0"/>
        <v>0</v>
      </c>
      <c r="E25" s="1"/>
      <c r="F25" s="1"/>
      <c r="G25" s="1"/>
      <c r="H25" s="8">
        <f t="shared" si="1"/>
        <v>0</v>
      </c>
      <c r="I25" s="1"/>
      <c r="J25" s="1"/>
      <c r="K25" s="1"/>
      <c r="L25" s="8">
        <f t="shared" si="2"/>
        <v>0</v>
      </c>
      <c r="M25" s="1">
        <v>0.15</v>
      </c>
      <c r="N25" s="8"/>
    </row>
    <row r="26" spans="1:14" ht="18.75" customHeight="1">
      <c r="A26" s="1"/>
      <c r="B26" s="1"/>
      <c r="C26" s="1"/>
      <c r="D26" s="8">
        <f t="shared" si="0"/>
        <v>0</v>
      </c>
      <c r="E26" s="1"/>
      <c r="F26" s="1"/>
      <c r="G26" s="1"/>
      <c r="H26" s="8">
        <f t="shared" si="1"/>
        <v>0</v>
      </c>
      <c r="I26" s="1"/>
      <c r="J26" s="1"/>
      <c r="K26" s="1"/>
      <c r="L26" s="8">
        <f t="shared" si="2"/>
        <v>0</v>
      </c>
      <c r="M26" s="1">
        <v>0.15</v>
      </c>
      <c r="N26" s="8"/>
    </row>
    <row r="27" spans="1:14" ht="18.75" customHeight="1">
      <c r="A27" s="1"/>
      <c r="B27" s="1"/>
      <c r="C27" s="1"/>
      <c r="D27" s="8">
        <f t="shared" si="0"/>
        <v>0</v>
      </c>
      <c r="E27" s="1"/>
      <c r="F27" s="1"/>
      <c r="G27" s="1"/>
      <c r="H27" s="8">
        <f t="shared" si="1"/>
        <v>0</v>
      </c>
      <c r="I27" s="1"/>
      <c r="J27" s="1"/>
      <c r="K27" s="1"/>
      <c r="L27" s="8">
        <f t="shared" si="2"/>
        <v>0</v>
      </c>
      <c r="M27" s="1">
        <v>0.15</v>
      </c>
      <c r="N27" s="8"/>
    </row>
    <row r="28" spans="1:14" ht="18.75" customHeight="1">
      <c r="A28" s="1"/>
      <c r="B28" s="1"/>
      <c r="C28" s="1"/>
      <c r="D28" s="8">
        <f t="shared" si="0"/>
        <v>0</v>
      </c>
      <c r="E28" s="1"/>
      <c r="F28" s="1"/>
      <c r="G28" s="1"/>
      <c r="H28" s="8">
        <f t="shared" si="1"/>
        <v>0</v>
      </c>
      <c r="I28" s="1"/>
      <c r="J28" s="1"/>
      <c r="K28" s="1"/>
      <c r="L28" s="8">
        <f t="shared" si="2"/>
        <v>0</v>
      </c>
      <c r="M28" s="1">
        <v>0.15</v>
      </c>
      <c r="N28" s="8"/>
    </row>
    <row r="29" spans="1:14" ht="18.75" customHeight="1">
      <c r="A29" s="1"/>
      <c r="B29" s="1"/>
      <c r="C29" s="1"/>
      <c r="D29" s="8">
        <f t="shared" si="0"/>
        <v>0</v>
      </c>
      <c r="E29" s="1"/>
      <c r="F29" s="1"/>
      <c r="G29" s="1"/>
      <c r="H29" s="8">
        <f t="shared" si="1"/>
        <v>0</v>
      </c>
      <c r="I29" s="1"/>
      <c r="J29" s="1"/>
      <c r="K29" s="1"/>
      <c r="L29" s="8">
        <f t="shared" si="2"/>
        <v>0</v>
      </c>
      <c r="M29" s="1">
        <v>0.15</v>
      </c>
      <c r="N29" s="8"/>
    </row>
    <row r="30" spans="1:14" ht="18.75" customHeight="1">
      <c r="A30" s="1"/>
      <c r="B30" s="1"/>
      <c r="C30" s="1"/>
      <c r="D30" s="8">
        <f t="shared" si="0"/>
        <v>0</v>
      </c>
      <c r="E30" s="1"/>
      <c r="F30" s="1"/>
      <c r="G30" s="1"/>
      <c r="H30" s="8">
        <f t="shared" si="1"/>
        <v>0</v>
      </c>
      <c r="I30" s="1"/>
      <c r="J30" s="1"/>
      <c r="K30" s="1"/>
      <c r="L30" s="8">
        <f t="shared" si="2"/>
        <v>0</v>
      </c>
      <c r="M30" s="1">
        <v>0.15</v>
      </c>
      <c r="N30" s="8"/>
    </row>
    <row r="31" spans="1:14" ht="18.75" customHeight="1">
      <c r="A31" s="1"/>
      <c r="B31" s="1"/>
      <c r="C31" s="1"/>
      <c r="D31" s="8">
        <f t="shared" si="0"/>
        <v>0</v>
      </c>
      <c r="E31" s="1"/>
      <c r="F31" s="1"/>
      <c r="G31" s="1"/>
      <c r="H31" s="8">
        <f t="shared" si="1"/>
        <v>0</v>
      </c>
      <c r="I31" s="1"/>
      <c r="J31" s="1"/>
      <c r="K31" s="1"/>
      <c r="L31" s="8">
        <f t="shared" si="2"/>
        <v>0</v>
      </c>
      <c r="M31" s="1">
        <v>0.15</v>
      </c>
      <c r="N31" s="8"/>
    </row>
    <row r="32" spans="1:14" ht="18.75" customHeight="1">
      <c r="A32" s="1"/>
      <c r="B32" s="1"/>
      <c r="C32" s="1"/>
      <c r="D32" s="8">
        <f t="shared" si="0"/>
        <v>0</v>
      </c>
      <c r="E32" s="1"/>
      <c r="F32" s="1"/>
      <c r="G32" s="1"/>
      <c r="H32" s="8">
        <f t="shared" si="1"/>
        <v>0</v>
      </c>
      <c r="I32" s="1"/>
      <c r="J32" s="1"/>
      <c r="K32" s="1"/>
      <c r="L32" s="8">
        <f t="shared" si="2"/>
        <v>0</v>
      </c>
      <c r="M32" s="1">
        <v>0.15</v>
      </c>
      <c r="N32" s="8"/>
    </row>
    <row r="33" spans="1:14" ht="18.75" customHeight="1">
      <c r="A33" s="1"/>
      <c r="B33" s="1"/>
      <c r="C33" s="1"/>
      <c r="D33" s="8">
        <f t="shared" si="0"/>
        <v>0</v>
      </c>
      <c r="E33" s="1"/>
      <c r="F33" s="1"/>
      <c r="G33" s="1"/>
      <c r="H33" s="8">
        <f t="shared" si="1"/>
        <v>0</v>
      </c>
      <c r="I33" s="1"/>
      <c r="J33" s="1"/>
      <c r="K33" s="1"/>
      <c r="L33" s="8">
        <f t="shared" si="2"/>
        <v>0</v>
      </c>
      <c r="M33" s="1">
        <v>0.15</v>
      </c>
      <c r="N33" s="8"/>
    </row>
    <row r="34" spans="1:14" ht="18.75" customHeight="1">
      <c r="A34" s="1"/>
      <c r="B34" s="1"/>
      <c r="C34" s="1"/>
      <c r="D34" s="8">
        <f t="shared" si="0"/>
        <v>0</v>
      </c>
      <c r="E34" s="1"/>
      <c r="F34" s="1"/>
      <c r="G34" s="1"/>
      <c r="H34" s="8">
        <f t="shared" si="1"/>
        <v>0</v>
      </c>
      <c r="I34" s="1"/>
      <c r="J34" s="1"/>
      <c r="K34" s="1"/>
      <c r="L34" s="8">
        <f t="shared" si="2"/>
        <v>0</v>
      </c>
      <c r="M34" s="1">
        <v>0.15</v>
      </c>
      <c r="N34" s="8"/>
    </row>
    <row r="35" spans="1:14" ht="18.75" customHeight="1">
      <c r="A35" s="1"/>
      <c r="B35" s="1"/>
      <c r="C35" s="1"/>
      <c r="D35" s="8">
        <f t="shared" si="0"/>
        <v>0</v>
      </c>
      <c r="E35" s="1"/>
      <c r="F35" s="1"/>
      <c r="G35" s="1"/>
      <c r="H35" s="8">
        <f t="shared" si="1"/>
        <v>0</v>
      </c>
      <c r="I35" s="1"/>
      <c r="J35" s="1"/>
      <c r="K35" s="1"/>
      <c r="L35" s="8">
        <f t="shared" si="2"/>
        <v>0</v>
      </c>
      <c r="M35" s="1">
        <v>0.15</v>
      </c>
      <c r="N35" s="8"/>
    </row>
    <row r="36" spans="1:14" ht="18.75" customHeight="1">
      <c r="A36" s="1"/>
      <c r="B36" s="1"/>
      <c r="C36" s="1"/>
      <c r="D36" s="8">
        <f t="shared" si="0"/>
        <v>0</v>
      </c>
      <c r="E36" s="1"/>
      <c r="F36" s="1"/>
      <c r="G36" s="1"/>
      <c r="H36" s="8">
        <f t="shared" si="1"/>
        <v>0</v>
      </c>
      <c r="I36" s="1"/>
      <c r="J36" s="1"/>
      <c r="K36" s="1"/>
      <c r="L36" s="8">
        <f t="shared" si="2"/>
        <v>0</v>
      </c>
      <c r="M36" s="1">
        <v>0.15</v>
      </c>
      <c r="N36" s="8"/>
    </row>
    <row r="37" spans="1:14" ht="18.75" customHeight="1">
      <c r="A37" s="1"/>
      <c r="B37" s="1"/>
      <c r="C37" s="1"/>
      <c r="D37" s="8">
        <f t="shared" si="0"/>
        <v>0</v>
      </c>
      <c r="E37" s="1"/>
      <c r="F37" s="1"/>
      <c r="G37" s="1"/>
      <c r="H37" s="8">
        <f t="shared" si="1"/>
        <v>0</v>
      </c>
      <c r="I37" s="1"/>
      <c r="J37" s="1"/>
      <c r="K37" s="1"/>
      <c r="L37" s="8">
        <f t="shared" si="2"/>
        <v>0</v>
      </c>
      <c r="M37" s="1">
        <v>0.15</v>
      </c>
      <c r="N37" s="8"/>
    </row>
    <row r="38" spans="1:14" ht="18.75" customHeight="1">
      <c r="A38" s="1"/>
      <c r="B38" s="1"/>
      <c r="C38" s="1"/>
      <c r="D38" s="8">
        <f t="shared" si="0"/>
        <v>0</v>
      </c>
      <c r="E38" s="1"/>
      <c r="F38" s="1"/>
      <c r="G38" s="1"/>
      <c r="H38" s="8">
        <f t="shared" si="1"/>
        <v>0</v>
      </c>
      <c r="I38" s="1"/>
      <c r="J38" s="1"/>
      <c r="K38" s="1"/>
      <c r="L38" s="8">
        <f t="shared" si="2"/>
        <v>0</v>
      </c>
      <c r="M38" s="1">
        <v>0.15</v>
      </c>
      <c r="N38" s="8"/>
    </row>
    <row r="39" spans="1:14" ht="18.75" customHeight="1">
      <c r="A39" s="1"/>
      <c r="B39" s="1"/>
      <c r="C39" s="1"/>
      <c r="D39" s="8">
        <f t="shared" si="0"/>
        <v>0</v>
      </c>
      <c r="E39" s="1"/>
      <c r="F39" s="1"/>
      <c r="G39" s="1"/>
      <c r="H39" s="8">
        <f t="shared" si="1"/>
        <v>0</v>
      </c>
      <c r="I39" s="1"/>
      <c r="J39" s="1"/>
      <c r="K39" s="1"/>
      <c r="L39" s="8">
        <f t="shared" si="2"/>
        <v>0</v>
      </c>
      <c r="M39" s="1">
        <v>0.15</v>
      </c>
      <c r="N39" s="8"/>
    </row>
    <row r="40" spans="1:14" ht="18.75" customHeight="1">
      <c r="A40" s="1"/>
      <c r="B40" s="1"/>
      <c r="C40" s="1"/>
      <c r="D40" s="8">
        <f t="shared" si="0"/>
        <v>0</v>
      </c>
      <c r="E40" s="1"/>
      <c r="F40" s="1"/>
      <c r="G40" s="1"/>
      <c r="H40" s="8">
        <f t="shared" si="1"/>
        <v>0</v>
      </c>
      <c r="I40" s="1"/>
      <c r="J40" s="1"/>
      <c r="K40" s="1"/>
      <c r="L40" s="8">
        <f t="shared" si="2"/>
        <v>0</v>
      </c>
      <c r="M40" s="1">
        <v>0.15</v>
      </c>
      <c r="N40" s="8"/>
    </row>
    <row r="41" spans="1:14" ht="18.75" customHeight="1">
      <c r="A41" s="1"/>
      <c r="B41" s="1"/>
      <c r="C41" s="1"/>
      <c r="D41" s="8">
        <f t="shared" si="0"/>
        <v>0</v>
      </c>
      <c r="E41" s="1"/>
      <c r="F41" s="1"/>
      <c r="G41" s="1"/>
      <c r="H41" s="8">
        <f t="shared" si="1"/>
        <v>0</v>
      </c>
      <c r="I41" s="1"/>
      <c r="J41" s="1"/>
      <c r="K41" s="1"/>
      <c r="L41" s="8">
        <f t="shared" si="2"/>
        <v>0</v>
      </c>
      <c r="M41" s="1">
        <v>0.15</v>
      </c>
      <c r="N41" s="8"/>
    </row>
    <row r="42" spans="1:14" ht="18.75" customHeight="1">
      <c r="A42" s="1"/>
      <c r="B42" s="1"/>
      <c r="C42" s="1"/>
      <c r="D42" s="8">
        <f t="shared" si="0"/>
        <v>0</v>
      </c>
      <c r="E42" s="1"/>
      <c r="F42" s="1"/>
      <c r="G42" s="1"/>
      <c r="H42" s="8">
        <f t="shared" si="1"/>
        <v>0</v>
      </c>
      <c r="I42" s="1"/>
      <c r="J42" s="1"/>
      <c r="K42" s="1"/>
      <c r="L42" s="8">
        <f t="shared" si="2"/>
        <v>0</v>
      </c>
      <c r="M42" s="1">
        <v>0.15</v>
      </c>
      <c r="N42" s="8"/>
    </row>
    <row r="43" spans="1:14" ht="18.75" customHeight="1">
      <c r="A43" s="1"/>
      <c r="B43" s="1"/>
      <c r="C43" s="1"/>
      <c r="D43" s="8">
        <f t="shared" si="0"/>
        <v>0</v>
      </c>
      <c r="E43" s="1"/>
      <c r="F43" s="1"/>
      <c r="G43" s="1"/>
      <c r="H43" s="8">
        <f t="shared" si="1"/>
        <v>0</v>
      </c>
      <c r="I43" s="1"/>
      <c r="J43" s="1"/>
      <c r="K43" s="1"/>
      <c r="L43" s="8">
        <f t="shared" si="2"/>
        <v>0</v>
      </c>
      <c r="M43" s="1">
        <v>0.15</v>
      </c>
      <c r="N43" s="8"/>
    </row>
    <row r="44" spans="1:14" ht="18.75" customHeight="1">
      <c r="A44" s="1"/>
      <c r="B44" s="1"/>
      <c r="C44" s="1"/>
      <c r="D44" s="8">
        <f t="shared" si="0"/>
        <v>0</v>
      </c>
      <c r="E44" s="1"/>
      <c r="F44" s="1"/>
      <c r="G44" s="1"/>
      <c r="H44" s="8">
        <f t="shared" si="1"/>
        <v>0</v>
      </c>
      <c r="I44" s="1"/>
      <c r="J44" s="1"/>
      <c r="K44" s="1"/>
      <c r="L44" s="8">
        <f t="shared" si="2"/>
        <v>0</v>
      </c>
      <c r="M44" s="1">
        <v>0.15</v>
      </c>
      <c r="N44" s="8"/>
    </row>
    <row r="45" spans="1:14" ht="18.75" customHeight="1">
      <c r="A45" s="1"/>
      <c r="B45" s="1"/>
      <c r="C45" s="1"/>
      <c r="D45" s="8">
        <f t="shared" si="0"/>
        <v>0</v>
      </c>
      <c r="E45" s="1"/>
      <c r="F45" s="1"/>
      <c r="G45" s="1"/>
      <c r="H45" s="8">
        <f t="shared" si="1"/>
        <v>0</v>
      </c>
      <c r="I45" s="1"/>
      <c r="J45" s="1"/>
      <c r="K45" s="1"/>
      <c r="L45" s="8">
        <f t="shared" si="2"/>
        <v>0</v>
      </c>
      <c r="M45" s="1">
        <v>0.15</v>
      </c>
      <c r="N45" s="8"/>
    </row>
    <row r="46" spans="1:14" ht="18.75" customHeight="1">
      <c r="A46" s="1"/>
      <c r="B46" s="1"/>
      <c r="C46" s="1"/>
      <c r="D46" s="8">
        <f t="shared" si="0"/>
        <v>0</v>
      </c>
      <c r="E46" s="1"/>
      <c r="F46" s="1"/>
      <c r="G46" s="1"/>
      <c r="H46" s="8">
        <f t="shared" si="1"/>
        <v>0</v>
      </c>
      <c r="I46" s="1"/>
      <c r="J46" s="1"/>
      <c r="K46" s="1"/>
      <c r="L46" s="8">
        <f t="shared" si="2"/>
        <v>0</v>
      </c>
      <c r="M46" s="1">
        <v>0.15</v>
      </c>
      <c r="N46" s="8"/>
    </row>
    <row r="47" spans="1:14" ht="18.75" customHeight="1">
      <c r="A47" s="1"/>
      <c r="B47" s="1"/>
      <c r="C47" s="1"/>
      <c r="D47" s="8">
        <f t="shared" si="0"/>
        <v>0</v>
      </c>
      <c r="E47" s="1"/>
      <c r="F47" s="1"/>
      <c r="G47" s="1"/>
      <c r="H47" s="8">
        <f t="shared" si="1"/>
        <v>0</v>
      </c>
      <c r="I47" s="1"/>
      <c r="J47" s="1"/>
      <c r="K47" s="1"/>
      <c r="L47" s="8">
        <f t="shared" si="2"/>
        <v>0</v>
      </c>
      <c r="M47" s="1">
        <v>0.15</v>
      </c>
      <c r="N47" s="8"/>
    </row>
    <row r="48" spans="1:14" ht="18.75" customHeight="1">
      <c r="A48" s="1"/>
      <c r="B48" s="1"/>
      <c r="C48" s="1"/>
      <c r="D48" s="8">
        <f t="shared" si="0"/>
        <v>0</v>
      </c>
      <c r="E48" s="1"/>
      <c r="F48" s="1"/>
      <c r="G48" s="1"/>
      <c r="H48" s="8">
        <f t="shared" si="1"/>
        <v>0</v>
      </c>
      <c r="I48" s="1"/>
      <c r="J48" s="1"/>
      <c r="K48" s="1"/>
      <c r="L48" s="8">
        <f t="shared" si="2"/>
        <v>0</v>
      </c>
      <c r="M48" s="1">
        <v>0.15</v>
      </c>
      <c r="N48" s="8"/>
    </row>
    <row r="49" spans="1:14" ht="18.75" customHeight="1">
      <c r="A49" s="1"/>
      <c r="B49" s="1"/>
      <c r="C49" s="1"/>
      <c r="D49" s="8">
        <f t="shared" si="0"/>
        <v>0</v>
      </c>
      <c r="E49" s="1"/>
      <c r="F49" s="1"/>
      <c r="G49" s="1"/>
      <c r="H49" s="8">
        <f t="shared" si="1"/>
        <v>0</v>
      </c>
      <c r="I49" s="1"/>
      <c r="J49" s="1"/>
      <c r="K49" s="1"/>
      <c r="L49" s="8">
        <f t="shared" si="2"/>
        <v>0</v>
      </c>
      <c r="M49" s="1">
        <v>0.15</v>
      </c>
      <c r="N49" s="8"/>
    </row>
    <row r="50" spans="1:14" ht="18.75" customHeight="1">
      <c r="A50" s="1"/>
      <c r="B50" s="1"/>
      <c r="C50" s="1"/>
      <c r="D50" s="8">
        <f t="shared" si="0"/>
        <v>0</v>
      </c>
      <c r="E50" s="1"/>
      <c r="F50" s="1"/>
      <c r="G50" s="1"/>
      <c r="H50" s="8">
        <f t="shared" si="1"/>
        <v>0</v>
      </c>
      <c r="I50" s="1"/>
      <c r="J50" s="1"/>
      <c r="K50" s="1"/>
      <c r="L50" s="8">
        <f t="shared" si="2"/>
        <v>0</v>
      </c>
      <c r="M50" s="1">
        <v>0.15</v>
      </c>
      <c r="N50" s="8"/>
    </row>
    <row r="51" spans="1:14" ht="18.75" customHeight="1">
      <c r="A51" s="1"/>
      <c r="B51" s="1"/>
      <c r="C51" s="1"/>
      <c r="D51" s="8">
        <f t="shared" si="0"/>
        <v>0</v>
      </c>
      <c r="E51" s="1"/>
      <c r="F51" s="1"/>
      <c r="G51" s="1"/>
      <c r="H51" s="8">
        <f t="shared" si="1"/>
        <v>0</v>
      </c>
      <c r="I51" s="1"/>
      <c r="J51" s="1"/>
      <c r="K51" s="1"/>
      <c r="L51" s="8">
        <f t="shared" si="2"/>
        <v>0</v>
      </c>
      <c r="M51" s="1">
        <v>0.15</v>
      </c>
      <c r="N51" s="8"/>
    </row>
    <row r="52" spans="1:14" ht="18.75" customHeight="1">
      <c r="A52" s="1"/>
      <c r="B52" s="1"/>
      <c r="C52" s="1"/>
      <c r="D52" s="8">
        <f t="shared" si="0"/>
        <v>0</v>
      </c>
      <c r="E52" s="1"/>
      <c r="F52" s="1"/>
      <c r="G52" s="1"/>
      <c r="H52" s="8">
        <f t="shared" si="1"/>
        <v>0</v>
      </c>
      <c r="I52" s="1"/>
      <c r="J52" s="1"/>
      <c r="K52" s="1"/>
      <c r="L52" s="8">
        <f t="shared" si="2"/>
        <v>0</v>
      </c>
      <c r="M52" s="1">
        <v>0.15</v>
      </c>
      <c r="N52" s="8"/>
    </row>
    <row r="53" spans="1:14" ht="18.75" customHeight="1">
      <c r="A53" s="1"/>
      <c r="B53" s="1"/>
      <c r="C53" s="1"/>
      <c r="D53" s="8">
        <f t="shared" si="0"/>
        <v>0</v>
      </c>
      <c r="E53" s="1"/>
      <c r="F53" s="1"/>
      <c r="G53" s="1"/>
      <c r="H53" s="8">
        <f t="shared" si="1"/>
        <v>0</v>
      </c>
      <c r="I53" s="1"/>
      <c r="J53" s="1"/>
      <c r="K53" s="1"/>
      <c r="L53" s="8">
        <f t="shared" si="2"/>
        <v>0</v>
      </c>
      <c r="M53" s="1">
        <v>0.15</v>
      </c>
      <c r="N53" s="8"/>
    </row>
    <row r="54" spans="1:14" ht="18.75" customHeight="1">
      <c r="A54" s="1"/>
      <c r="B54" s="1"/>
      <c r="C54" s="1"/>
      <c r="D54" s="8">
        <f t="shared" si="0"/>
        <v>0</v>
      </c>
      <c r="E54" s="1"/>
      <c r="F54" s="1"/>
      <c r="G54" s="1"/>
      <c r="H54" s="8">
        <f t="shared" si="1"/>
        <v>0</v>
      </c>
      <c r="I54" s="1"/>
      <c r="J54" s="1"/>
      <c r="K54" s="1"/>
      <c r="L54" s="8">
        <f t="shared" si="2"/>
        <v>0</v>
      </c>
      <c r="M54" s="1">
        <v>0.15</v>
      </c>
      <c r="N54" s="8"/>
    </row>
    <row r="55" spans="1:14" ht="18.75" customHeight="1">
      <c r="A55" s="1"/>
      <c r="B55" s="1"/>
      <c r="C55" s="1"/>
      <c r="D55" s="8">
        <f t="shared" si="0"/>
        <v>0</v>
      </c>
      <c r="E55" s="1"/>
      <c r="F55" s="1"/>
      <c r="G55" s="1"/>
      <c r="H55" s="8">
        <f t="shared" si="1"/>
        <v>0</v>
      </c>
      <c r="I55" s="1"/>
      <c r="J55" s="1"/>
      <c r="K55" s="1"/>
      <c r="L55" s="8">
        <f t="shared" si="2"/>
        <v>0</v>
      </c>
      <c r="M55" s="1">
        <v>0.15</v>
      </c>
      <c r="N55" s="8"/>
    </row>
    <row r="56" spans="1:14" ht="18.75" customHeight="1">
      <c r="A56" s="1"/>
      <c r="B56" s="1"/>
      <c r="C56" s="1"/>
      <c r="D56" s="8">
        <f t="shared" si="0"/>
        <v>0</v>
      </c>
      <c r="E56" s="1"/>
      <c r="F56" s="1"/>
      <c r="G56" s="1"/>
      <c r="H56" s="8">
        <f t="shared" si="1"/>
        <v>0</v>
      </c>
      <c r="I56" s="1"/>
      <c r="J56" s="1"/>
      <c r="K56" s="1"/>
      <c r="L56" s="8">
        <f t="shared" si="2"/>
        <v>0</v>
      </c>
      <c r="M56" s="1">
        <v>0.15</v>
      </c>
      <c r="N56" s="8"/>
    </row>
    <row r="57" spans="1:14" ht="18.75" customHeight="1">
      <c r="A57" s="1"/>
      <c r="B57" s="1"/>
      <c r="C57" s="1"/>
      <c r="D57" s="8">
        <f t="shared" si="0"/>
        <v>0</v>
      </c>
      <c r="E57" s="1"/>
      <c r="F57" s="1"/>
      <c r="G57" s="1"/>
      <c r="H57" s="8">
        <f t="shared" si="1"/>
        <v>0</v>
      </c>
      <c r="I57" s="1"/>
      <c r="J57" s="1"/>
      <c r="K57" s="1"/>
      <c r="L57" s="8">
        <f t="shared" si="2"/>
        <v>0</v>
      </c>
      <c r="M57" s="1">
        <v>0.15</v>
      </c>
      <c r="N57" s="8"/>
    </row>
    <row r="58" spans="1:14" ht="18.75" customHeight="1">
      <c r="A58" s="1"/>
      <c r="B58" s="1"/>
      <c r="C58" s="1"/>
      <c r="D58" s="8">
        <f t="shared" si="0"/>
        <v>0</v>
      </c>
      <c r="E58" s="1"/>
      <c r="F58" s="1"/>
      <c r="G58" s="1"/>
      <c r="H58" s="8">
        <f t="shared" si="1"/>
        <v>0</v>
      </c>
      <c r="I58" s="1"/>
      <c r="J58" s="1"/>
      <c r="K58" s="1"/>
      <c r="L58" s="8">
        <f t="shared" si="2"/>
        <v>0</v>
      </c>
      <c r="M58" s="1">
        <v>0.15</v>
      </c>
      <c r="N58" s="8"/>
    </row>
    <row r="59" spans="1:14" ht="18.75" customHeight="1">
      <c r="A59" s="1"/>
      <c r="B59" s="1"/>
      <c r="C59" s="1"/>
      <c r="D59" s="8">
        <f t="shared" si="0"/>
        <v>0</v>
      </c>
      <c r="E59" s="1"/>
      <c r="F59" s="1"/>
      <c r="G59" s="1"/>
      <c r="H59" s="8">
        <f t="shared" si="1"/>
        <v>0</v>
      </c>
      <c r="I59" s="1"/>
      <c r="J59" s="1"/>
      <c r="K59" s="1"/>
      <c r="L59" s="8">
        <f t="shared" si="2"/>
        <v>0</v>
      </c>
      <c r="M59" s="1">
        <v>0.15</v>
      </c>
      <c r="N59" s="8"/>
    </row>
    <row r="60" spans="1:14" ht="18.75" customHeight="1">
      <c r="A60" s="1"/>
      <c r="B60" s="1"/>
      <c r="C60" s="1"/>
      <c r="D60" s="8">
        <f t="shared" si="0"/>
        <v>0</v>
      </c>
      <c r="E60" s="1"/>
      <c r="F60" s="1"/>
      <c r="G60" s="1"/>
      <c r="H60" s="8">
        <f t="shared" si="1"/>
        <v>0</v>
      </c>
      <c r="I60" s="1"/>
      <c r="J60" s="1"/>
      <c r="K60" s="1"/>
      <c r="L60" s="8">
        <f t="shared" si="2"/>
        <v>0</v>
      </c>
      <c r="M60" s="1">
        <v>0.15</v>
      </c>
      <c r="N60" s="8"/>
    </row>
    <row r="61" spans="1:14" ht="18.75" customHeight="1">
      <c r="A61" s="1"/>
      <c r="B61" s="1"/>
      <c r="C61" s="1"/>
      <c r="D61" s="8">
        <f t="shared" si="0"/>
        <v>0</v>
      </c>
      <c r="E61" s="1"/>
      <c r="F61" s="1"/>
      <c r="G61" s="1"/>
      <c r="H61" s="8">
        <f t="shared" si="1"/>
        <v>0</v>
      </c>
      <c r="I61" s="1"/>
      <c r="J61" s="1"/>
      <c r="K61" s="1"/>
      <c r="L61" s="8">
        <f t="shared" si="2"/>
        <v>0</v>
      </c>
      <c r="M61" s="1">
        <v>0.15</v>
      </c>
      <c r="N61" s="8"/>
    </row>
    <row r="62" spans="1:14" ht="18.75" customHeight="1">
      <c r="A62" s="1"/>
      <c r="B62" s="1"/>
      <c r="C62" s="1"/>
      <c r="D62" s="8">
        <f t="shared" si="0"/>
        <v>0</v>
      </c>
      <c r="E62" s="1"/>
      <c r="F62" s="1"/>
      <c r="G62" s="1"/>
      <c r="H62" s="8">
        <f t="shared" si="1"/>
        <v>0</v>
      </c>
      <c r="I62" s="1"/>
      <c r="J62" s="1"/>
      <c r="K62" s="1"/>
      <c r="L62" s="8">
        <f t="shared" si="2"/>
        <v>0</v>
      </c>
      <c r="M62" s="1">
        <v>0.15</v>
      </c>
      <c r="N62" s="8"/>
    </row>
    <row r="63" spans="1:14" ht="18.75" customHeight="1">
      <c r="A63" s="1"/>
      <c r="B63" s="1"/>
      <c r="C63" s="1"/>
      <c r="D63" s="8">
        <f t="shared" si="0"/>
        <v>0</v>
      </c>
      <c r="E63" s="1"/>
      <c r="F63" s="1"/>
      <c r="G63" s="1"/>
      <c r="H63" s="8">
        <f t="shared" si="1"/>
        <v>0</v>
      </c>
      <c r="I63" s="1"/>
      <c r="J63" s="1"/>
      <c r="K63" s="1"/>
      <c r="L63" s="8">
        <f t="shared" si="2"/>
        <v>0</v>
      </c>
      <c r="M63" s="1">
        <v>0.15</v>
      </c>
      <c r="N63" s="8"/>
    </row>
    <row r="64" spans="1:14" ht="18.75" customHeight="1">
      <c r="A64" s="1"/>
      <c r="B64" s="1"/>
      <c r="C64" s="1"/>
      <c r="D64" s="8">
        <f t="shared" si="0"/>
        <v>0</v>
      </c>
      <c r="E64" s="1"/>
      <c r="F64" s="1"/>
      <c r="G64" s="1"/>
      <c r="H64" s="8">
        <f t="shared" si="1"/>
        <v>0</v>
      </c>
      <c r="I64" s="1"/>
      <c r="J64" s="1"/>
      <c r="K64" s="1"/>
      <c r="L64" s="8">
        <f t="shared" si="2"/>
        <v>0</v>
      </c>
      <c r="M64" s="1">
        <v>0.15</v>
      </c>
      <c r="N64" s="8"/>
    </row>
    <row r="65" spans="1:14" ht="18.75" customHeight="1">
      <c r="A65" s="1"/>
      <c r="B65" s="1"/>
      <c r="C65" s="1"/>
      <c r="D65" s="8">
        <f t="shared" si="0"/>
        <v>0</v>
      </c>
      <c r="E65" s="1"/>
      <c r="F65" s="1"/>
      <c r="G65" s="1"/>
      <c r="H65" s="8">
        <f t="shared" si="1"/>
        <v>0</v>
      </c>
      <c r="I65" s="1"/>
      <c r="J65" s="1"/>
      <c r="K65" s="1"/>
      <c r="L65" s="8">
        <f t="shared" si="2"/>
        <v>0</v>
      </c>
      <c r="M65" s="1">
        <v>0.15</v>
      </c>
      <c r="N65" s="8"/>
    </row>
    <row r="66" spans="1:14" ht="18.75" customHeight="1">
      <c r="A66" s="1"/>
      <c r="B66" s="1"/>
      <c r="C66" s="1"/>
      <c r="D66" s="8">
        <f t="shared" si="0"/>
        <v>0</v>
      </c>
      <c r="E66" s="1"/>
      <c r="F66" s="1"/>
      <c r="G66" s="1"/>
      <c r="H66" s="8">
        <f t="shared" si="1"/>
        <v>0</v>
      </c>
      <c r="I66" s="1"/>
      <c r="J66" s="1"/>
      <c r="K66" s="1"/>
      <c r="L66" s="8">
        <f t="shared" si="2"/>
        <v>0</v>
      </c>
      <c r="M66" s="1">
        <v>0.15</v>
      </c>
      <c r="N66" s="8"/>
    </row>
    <row r="67" spans="1:14" ht="18.75" customHeight="1">
      <c r="A67" s="1"/>
      <c r="B67" s="1"/>
      <c r="C67" s="1"/>
      <c r="D67" s="8">
        <f t="shared" si="0"/>
        <v>0</v>
      </c>
      <c r="E67" s="1"/>
      <c r="F67" s="1"/>
      <c r="G67" s="1"/>
      <c r="H67" s="8">
        <f t="shared" ref="H67:H130" si="3">IFERROR(G67/F67*M67,0)</f>
        <v>0</v>
      </c>
      <c r="I67" s="1"/>
      <c r="J67" s="1"/>
      <c r="K67" s="1"/>
      <c r="L67" s="8">
        <f t="shared" ref="L67:L130" si="4">IFERROR(K67/J67*M67,0)</f>
        <v>0</v>
      </c>
      <c r="M67" s="1">
        <v>0.15</v>
      </c>
      <c r="N67" s="8"/>
    </row>
    <row r="68" spans="1:14" ht="18.75" customHeight="1">
      <c r="A68" s="1"/>
      <c r="B68" s="1"/>
      <c r="C68" s="1"/>
      <c r="D68" s="8">
        <f t="shared" ref="D68:D131" si="5">IFERROR(C68/B68*M68,0)</f>
        <v>0</v>
      </c>
      <c r="E68" s="1"/>
      <c r="F68" s="1"/>
      <c r="G68" s="1"/>
      <c r="H68" s="8">
        <f t="shared" si="3"/>
        <v>0</v>
      </c>
      <c r="I68" s="1"/>
      <c r="J68" s="1"/>
      <c r="K68" s="1"/>
      <c r="L68" s="8">
        <f t="shared" si="4"/>
        <v>0</v>
      </c>
      <c r="M68" s="1">
        <v>0.15</v>
      </c>
      <c r="N68" s="8"/>
    </row>
    <row r="69" spans="1:14" ht="18.75" customHeight="1">
      <c r="A69" s="1"/>
      <c r="B69" s="1"/>
      <c r="C69" s="1"/>
      <c r="D69" s="8">
        <f t="shared" si="5"/>
        <v>0</v>
      </c>
      <c r="E69" s="1"/>
      <c r="F69" s="1"/>
      <c r="G69" s="1"/>
      <c r="H69" s="8">
        <f t="shared" si="3"/>
        <v>0</v>
      </c>
      <c r="I69" s="1"/>
      <c r="J69" s="1"/>
      <c r="K69" s="1"/>
      <c r="L69" s="8">
        <f t="shared" si="4"/>
        <v>0</v>
      </c>
      <c r="M69" s="1">
        <v>0.15</v>
      </c>
      <c r="N69" s="8"/>
    </row>
    <row r="70" spans="1:14" ht="18.75" customHeight="1">
      <c r="A70" s="1"/>
      <c r="B70" s="1"/>
      <c r="C70" s="1"/>
      <c r="D70" s="8">
        <f t="shared" si="5"/>
        <v>0</v>
      </c>
      <c r="E70" s="1"/>
      <c r="F70" s="1"/>
      <c r="G70" s="1"/>
      <c r="H70" s="8">
        <f t="shared" si="3"/>
        <v>0</v>
      </c>
      <c r="I70" s="1"/>
      <c r="J70" s="1"/>
      <c r="K70" s="1"/>
      <c r="L70" s="8">
        <f t="shared" si="4"/>
        <v>0</v>
      </c>
      <c r="M70" s="1">
        <v>0.15</v>
      </c>
      <c r="N70" s="8"/>
    </row>
    <row r="71" spans="1:14" ht="18.75" customHeight="1">
      <c r="A71" s="1"/>
      <c r="B71" s="1"/>
      <c r="C71" s="1"/>
      <c r="D71" s="8">
        <f t="shared" si="5"/>
        <v>0</v>
      </c>
      <c r="E71" s="1"/>
      <c r="F71" s="1"/>
      <c r="G71" s="1"/>
      <c r="H71" s="8">
        <f t="shared" si="3"/>
        <v>0</v>
      </c>
      <c r="I71" s="1"/>
      <c r="J71" s="1"/>
      <c r="K71" s="1"/>
      <c r="L71" s="8">
        <f t="shared" si="4"/>
        <v>0</v>
      </c>
      <c r="M71" s="1">
        <v>0.15</v>
      </c>
      <c r="N71" s="8"/>
    </row>
    <row r="72" spans="1:14" ht="18.75" customHeight="1">
      <c r="A72" s="1"/>
      <c r="B72" s="1"/>
      <c r="C72" s="1"/>
      <c r="D72" s="8">
        <f t="shared" si="5"/>
        <v>0</v>
      </c>
      <c r="E72" s="1"/>
      <c r="F72" s="1"/>
      <c r="G72" s="1"/>
      <c r="H72" s="8">
        <f t="shared" si="3"/>
        <v>0</v>
      </c>
      <c r="I72" s="1"/>
      <c r="J72" s="1"/>
      <c r="K72" s="1"/>
      <c r="L72" s="8">
        <f t="shared" si="4"/>
        <v>0</v>
      </c>
      <c r="M72" s="1">
        <v>0.15</v>
      </c>
      <c r="N72" s="8"/>
    </row>
    <row r="73" spans="1:14" ht="18.75" customHeight="1">
      <c r="A73" s="1"/>
      <c r="B73" s="1"/>
      <c r="C73" s="1"/>
      <c r="D73" s="8">
        <f t="shared" si="5"/>
        <v>0</v>
      </c>
      <c r="E73" s="1"/>
      <c r="F73" s="1"/>
      <c r="G73" s="1"/>
      <c r="H73" s="8">
        <f t="shared" si="3"/>
        <v>0</v>
      </c>
      <c r="I73" s="1"/>
      <c r="J73" s="1"/>
      <c r="K73" s="1"/>
      <c r="L73" s="8">
        <f t="shared" si="4"/>
        <v>0</v>
      </c>
      <c r="M73" s="1">
        <v>0.15</v>
      </c>
      <c r="N73" s="8"/>
    </row>
    <row r="74" spans="1:14" ht="18.75" customHeight="1">
      <c r="A74" s="1"/>
      <c r="B74" s="1"/>
      <c r="C74" s="1"/>
      <c r="D74" s="8">
        <f t="shared" si="5"/>
        <v>0</v>
      </c>
      <c r="E74" s="1"/>
      <c r="F74" s="1"/>
      <c r="G74" s="1"/>
      <c r="H74" s="8">
        <f t="shared" si="3"/>
        <v>0</v>
      </c>
      <c r="I74" s="1"/>
      <c r="J74" s="1"/>
      <c r="K74" s="1"/>
      <c r="L74" s="8">
        <f t="shared" si="4"/>
        <v>0</v>
      </c>
      <c r="M74" s="1">
        <v>0.15</v>
      </c>
      <c r="N74" s="8"/>
    </row>
    <row r="75" spans="1:14" ht="18.75" customHeight="1">
      <c r="A75" s="1"/>
      <c r="B75" s="1"/>
      <c r="C75" s="1"/>
      <c r="D75" s="8">
        <f t="shared" si="5"/>
        <v>0</v>
      </c>
      <c r="E75" s="1"/>
      <c r="F75" s="1"/>
      <c r="G75" s="1"/>
      <c r="H75" s="8">
        <f t="shared" si="3"/>
        <v>0</v>
      </c>
      <c r="I75" s="1"/>
      <c r="J75" s="1"/>
      <c r="K75" s="1"/>
      <c r="L75" s="8">
        <f t="shared" si="4"/>
        <v>0</v>
      </c>
      <c r="M75" s="1">
        <v>0.15</v>
      </c>
      <c r="N75" s="8"/>
    </row>
    <row r="76" spans="1:14" ht="18.75" customHeight="1">
      <c r="A76" s="1"/>
      <c r="B76" s="1"/>
      <c r="C76" s="1"/>
      <c r="D76" s="8">
        <f t="shared" si="5"/>
        <v>0</v>
      </c>
      <c r="E76" s="1"/>
      <c r="F76" s="1"/>
      <c r="G76" s="1"/>
      <c r="H76" s="8">
        <f t="shared" si="3"/>
        <v>0</v>
      </c>
      <c r="I76" s="1"/>
      <c r="J76" s="1"/>
      <c r="K76" s="1"/>
      <c r="L76" s="8">
        <f t="shared" si="4"/>
        <v>0</v>
      </c>
      <c r="M76" s="1">
        <v>0.15</v>
      </c>
      <c r="N76" s="8"/>
    </row>
    <row r="77" spans="1:14" ht="18.75" customHeight="1">
      <c r="A77" s="1"/>
      <c r="B77" s="1"/>
      <c r="C77" s="1"/>
      <c r="D77" s="8">
        <f t="shared" si="5"/>
        <v>0</v>
      </c>
      <c r="E77" s="1"/>
      <c r="F77" s="1"/>
      <c r="G77" s="1"/>
      <c r="H77" s="8">
        <f t="shared" si="3"/>
        <v>0</v>
      </c>
      <c r="I77" s="1"/>
      <c r="J77" s="1"/>
      <c r="K77" s="1"/>
      <c r="L77" s="8">
        <f t="shared" si="4"/>
        <v>0</v>
      </c>
      <c r="M77" s="1">
        <v>0.15</v>
      </c>
      <c r="N77" s="8"/>
    </row>
    <row r="78" spans="1:14" ht="18.75" customHeight="1">
      <c r="A78" s="1"/>
      <c r="B78" s="1"/>
      <c r="C78" s="1"/>
      <c r="D78" s="8">
        <f t="shared" si="5"/>
        <v>0</v>
      </c>
      <c r="E78" s="1"/>
      <c r="F78" s="1"/>
      <c r="G78" s="1"/>
      <c r="H78" s="8">
        <f t="shared" si="3"/>
        <v>0</v>
      </c>
      <c r="I78" s="1"/>
      <c r="J78" s="1"/>
      <c r="K78" s="1"/>
      <c r="L78" s="8">
        <f t="shared" si="4"/>
        <v>0</v>
      </c>
      <c r="M78" s="1">
        <v>0.15</v>
      </c>
      <c r="N78" s="8"/>
    </row>
    <row r="79" spans="1:14" ht="18.75" customHeight="1">
      <c r="A79" s="1"/>
      <c r="B79" s="1"/>
      <c r="C79" s="1"/>
      <c r="D79" s="8">
        <f t="shared" si="5"/>
        <v>0</v>
      </c>
      <c r="E79" s="1"/>
      <c r="F79" s="1"/>
      <c r="G79" s="1"/>
      <c r="H79" s="8">
        <f t="shared" si="3"/>
        <v>0</v>
      </c>
      <c r="I79" s="1"/>
      <c r="J79" s="1"/>
      <c r="K79" s="1"/>
      <c r="L79" s="8">
        <f t="shared" si="4"/>
        <v>0</v>
      </c>
      <c r="M79" s="1">
        <v>0.15</v>
      </c>
      <c r="N79" s="8"/>
    </row>
    <row r="80" spans="1:14" ht="18.75" customHeight="1">
      <c r="A80" s="1"/>
      <c r="B80" s="1"/>
      <c r="C80" s="1"/>
      <c r="D80" s="8">
        <f t="shared" si="5"/>
        <v>0</v>
      </c>
      <c r="E80" s="1"/>
      <c r="F80" s="1"/>
      <c r="G80" s="1"/>
      <c r="H80" s="8">
        <f t="shared" si="3"/>
        <v>0</v>
      </c>
      <c r="I80" s="1"/>
      <c r="J80" s="1"/>
      <c r="K80" s="1"/>
      <c r="L80" s="8">
        <f t="shared" si="4"/>
        <v>0</v>
      </c>
      <c r="M80" s="1">
        <v>0.15</v>
      </c>
      <c r="N80" s="8"/>
    </row>
    <row r="81" spans="1:14" ht="18.75" customHeight="1">
      <c r="A81" s="1"/>
      <c r="B81" s="1"/>
      <c r="C81" s="1"/>
      <c r="D81" s="8">
        <f t="shared" si="5"/>
        <v>0</v>
      </c>
      <c r="E81" s="1"/>
      <c r="F81" s="1"/>
      <c r="G81" s="1"/>
      <c r="H81" s="8">
        <f t="shared" si="3"/>
        <v>0</v>
      </c>
      <c r="I81" s="1"/>
      <c r="J81" s="1"/>
      <c r="K81" s="1"/>
      <c r="L81" s="8">
        <f t="shared" si="4"/>
        <v>0</v>
      </c>
      <c r="M81" s="1">
        <v>0.15</v>
      </c>
      <c r="N81" s="8"/>
    </row>
    <row r="82" spans="1:14" ht="18.75" customHeight="1">
      <c r="A82" s="1"/>
      <c r="B82" s="1"/>
      <c r="C82" s="1"/>
      <c r="D82" s="8">
        <f t="shared" si="5"/>
        <v>0</v>
      </c>
      <c r="E82" s="1"/>
      <c r="F82" s="1"/>
      <c r="G82" s="1"/>
      <c r="H82" s="8">
        <f t="shared" si="3"/>
        <v>0</v>
      </c>
      <c r="I82" s="1"/>
      <c r="J82" s="1"/>
      <c r="K82" s="1"/>
      <c r="L82" s="8">
        <f t="shared" si="4"/>
        <v>0</v>
      </c>
      <c r="M82" s="1">
        <v>0.15</v>
      </c>
      <c r="N82" s="8"/>
    </row>
    <row r="83" spans="1:14" ht="18.75" customHeight="1">
      <c r="A83" s="1"/>
      <c r="B83" s="1"/>
      <c r="C83" s="1"/>
      <c r="D83" s="8">
        <f t="shared" si="5"/>
        <v>0</v>
      </c>
      <c r="E83" s="1"/>
      <c r="F83" s="1"/>
      <c r="G83" s="1"/>
      <c r="H83" s="8">
        <f t="shared" si="3"/>
        <v>0</v>
      </c>
      <c r="I83" s="1"/>
      <c r="J83" s="1"/>
      <c r="K83" s="1"/>
      <c r="L83" s="8">
        <f t="shared" si="4"/>
        <v>0</v>
      </c>
      <c r="M83" s="1">
        <v>0.15</v>
      </c>
      <c r="N83" s="8"/>
    </row>
    <row r="84" spans="1:14" ht="18.75" customHeight="1">
      <c r="A84" s="1"/>
      <c r="B84" s="1"/>
      <c r="C84" s="1"/>
      <c r="D84" s="8">
        <f t="shared" si="5"/>
        <v>0</v>
      </c>
      <c r="E84" s="1"/>
      <c r="F84" s="1"/>
      <c r="G84" s="1"/>
      <c r="H84" s="8">
        <f t="shared" si="3"/>
        <v>0</v>
      </c>
      <c r="I84" s="1"/>
      <c r="J84" s="1"/>
      <c r="K84" s="1"/>
      <c r="L84" s="8">
        <f t="shared" si="4"/>
        <v>0</v>
      </c>
      <c r="M84" s="1">
        <v>0.15</v>
      </c>
      <c r="N84" s="8"/>
    </row>
    <row r="85" spans="1:14" ht="18.75" customHeight="1">
      <c r="A85" s="1"/>
      <c r="B85" s="1"/>
      <c r="C85" s="1"/>
      <c r="D85" s="8">
        <f t="shared" si="5"/>
        <v>0</v>
      </c>
      <c r="E85" s="1"/>
      <c r="F85" s="1"/>
      <c r="G85" s="1"/>
      <c r="H85" s="8">
        <f t="shared" si="3"/>
        <v>0</v>
      </c>
      <c r="I85" s="1"/>
      <c r="J85" s="1"/>
      <c r="K85" s="1"/>
      <c r="L85" s="8">
        <f t="shared" si="4"/>
        <v>0</v>
      </c>
      <c r="M85" s="1">
        <v>0.15</v>
      </c>
      <c r="N85" s="8"/>
    </row>
    <row r="86" spans="1:14" ht="18.75" customHeight="1">
      <c r="A86" s="1"/>
      <c r="B86" s="1"/>
      <c r="C86" s="1"/>
      <c r="D86" s="8">
        <f t="shared" si="5"/>
        <v>0</v>
      </c>
      <c r="E86" s="1"/>
      <c r="F86" s="1"/>
      <c r="G86" s="1"/>
      <c r="H86" s="8">
        <f t="shared" si="3"/>
        <v>0</v>
      </c>
      <c r="I86" s="1"/>
      <c r="J86" s="1"/>
      <c r="K86" s="1"/>
      <c r="L86" s="8">
        <f t="shared" si="4"/>
        <v>0</v>
      </c>
      <c r="M86" s="1">
        <v>0.15</v>
      </c>
      <c r="N86" s="8"/>
    </row>
    <row r="87" spans="1:14" ht="18.75" customHeight="1">
      <c r="A87" s="1"/>
      <c r="B87" s="1"/>
      <c r="C87" s="1"/>
      <c r="D87" s="8">
        <f t="shared" si="5"/>
        <v>0</v>
      </c>
      <c r="E87" s="1"/>
      <c r="F87" s="1"/>
      <c r="G87" s="1"/>
      <c r="H87" s="8">
        <f t="shared" si="3"/>
        <v>0</v>
      </c>
      <c r="I87" s="1"/>
      <c r="J87" s="1"/>
      <c r="K87" s="1"/>
      <c r="L87" s="8">
        <f t="shared" si="4"/>
        <v>0</v>
      </c>
      <c r="M87" s="1">
        <v>0.15</v>
      </c>
      <c r="N87" s="8"/>
    </row>
    <row r="88" spans="1:14" ht="18.75" customHeight="1">
      <c r="A88" s="1"/>
      <c r="B88" s="1"/>
      <c r="C88" s="1"/>
      <c r="D88" s="8">
        <f t="shared" si="5"/>
        <v>0</v>
      </c>
      <c r="E88" s="1"/>
      <c r="F88" s="1"/>
      <c r="G88" s="1"/>
      <c r="H88" s="8">
        <f t="shared" si="3"/>
        <v>0</v>
      </c>
      <c r="I88" s="1"/>
      <c r="J88" s="1"/>
      <c r="K88" s="1"/>
      <c r="L88" s="8">
        <f t="shared" si="4"/>
        <v>0</v>
      </c>
      <c r="M88" s="1">
        <v>0.15</v>
      </c>
      <c r="N88" s="8"/>
    </row>
    <row r="89" spans="1:14" ht="18.75" customHeight="1">
      <c r="A89" s="1"/>
      <c r="B89" s="1"/>
      <c r="C89" s="1"/>
      <c r="D89" s="8">
        <f t="shared" si="5"/>
        <v>0</v>
      </c>
      <c r="E89" s="1"/>
      <c r="F89" s="1"/>
      <c r="G89" s="1"/>
      <c r="H89" s="8">
        <f t="shared" si="3"/>
        <v>0</v>
      </c>
      <c r="I89" s="1"/>
      <c r="J89" s="1"/>
      <c r="K89" s="1"/>
      <c r="L89" s="8">
        <f t="shared" si="4"/>
        <v>0</v>
      </c>
      <c r="M89" s="1">
        <v>0.15</v>
      </c>
      <c r="N89" s="8"/>
    </row>
    <row r="90" spans="1:14" ht="18.75" customHeight="1">
      <c r="A90" s="1"/>
      <c r="B90" s="1"/>
      <c r="C90" s="1"/>
      <c r="D90" s="8">
        <f t="shared" si="5"/>
        <v>0</v>
      </c>
      <c r="E90" s="1"/>
      <c r="F90" s="1"/>
      <c r="G90" s="1"/>
      <c r="H90" s="8">
        <f t="shared" si="3"/>
        <v>0</v>
      </c>
      <c r="I90" s="1"/>
      <c r="J90" s="1"/>
      <c r="K90" s="1"/>
      <c r="L90" s="8">
        <f t="shared" si="4"/>
        <v>0</v>
      </c>
      <c r="M90" s="1">
        <v>0.15</v>
      </c>
      <c r="N90" s="8"/>
    </row>
    <row r="91" spans="1:14" ht="18.75" customHeight="1">
      <c r="A91" s="1"/>
      <c r="B91" s="1"/>
      <c r="C91" s="1"/>
      <c r="D91" s="8">
        <f t="shared" si="5"/>
        <v>0</v>
      </c>
      <c r="E91" s="1"/>
      <c r="F91" s="1"/>
      <c r="G91" s="1"/>
      <c r="H91" s="8">
        <f t="shared" si="3"/>
        <v>0</v>
      </c>
      <c r="I91" s="1"/>
      <c r="J91" s="1"/>
      <c r="K91" s="1"/>
      <c r="L91" s="8">
        <f t="shared" si="4"/>
        <v>0</v>
      </c>
      <c r="M91" s="1">
        <v>0.15</v>
      </c>
      <c r="N91" s="8"/>
    </row>
    <row r="92" spans="1:14" ht="18.75" customHeight="1">
      <c r="A92" s="1"/>
      <c r="B92" s="1"/>
      <c r="C92" s="1"/>
      <c r="D92" s="8">
        <f t="shared" si="5"/>
        <v>0</v>
      </c>
      <c r="E92" s="1"/>
      <c r="F92" s="1"/>
      <c r="G92" s="1"/>
      <c r="H92" s="8">
        <f t="shared" si="3"/>
        <v>0</v>
      </c>
      <c r="I92" s="1"/>
      <c r="J92" s="1"/>
      <c r="K92" s="1"/>
      <c r="L92" s="8">
        <f t="shared" si="4"/>
        <v>0</v>
      </c>
      <c r="M92" s="1">
        <v>0.15</v>
      </c>
      <c r="N92" s="8"/>
    </row>
    <row r="93" spans="1:14" ht="18.75" customHeight="1">
      <c r="A93" s="1"/>
      <c r="B93" s="1"/>
      <c r="C93" s="1"/>
      <c r="D93" s="8">
        <f t="shared" si="5"/>
        <v>0</v>
      </c>
      <c r="E93" s="1"/>
      <c r="F93" s="1"/>
      <c r="G93" s="1"/>
      <c r="H93" s="8">
        <f t="shared" si="3"/>
        <v>0</v>
      </c>
      <c r="I93" s="1"/>
      <c r="J93" s="1"/>
      <c r="K93" s="1"/>
      <c r="L93" s="8">
        <f t="shared" si="4"/>
        <v>0</v>
      </c>
      <c r="M93" s="1">
        <v>0.15</v>
      </c>
      <c r="N93" s="8"/>
    </row>
    <row r="94" spans="1:14" ht="18.75" customHeight="1">
      <c r="A94" s="1"/>
      <c r="B94" s="1"/>
      <c r="C94" s="1"/>
      <c r="D94" s="8">
        <f t="shared" si="5"/>
        <v>0</v>
      </c>
      <c r="E94" s="1"/>
      <c r="F94" s="1"/>
      <c r="G94" s="1"/>
      <c r="H94" s="8">
        <f t="shared" si="3"/>
        <v>0</v>
      </c>
      <c r="I94" s="1"/>
      <c r="J94" s="1"/>
      <c r="K94" s="1"/>
      <c r="L94" s="8">
        <f t="shared" si="4"/>
        <v>0</v>
      </c>
      <c r="M94" s="1">
        <v>0.15</v>
      </c>
      <c r="N94" s="8"/>
    </row>
    <row r="95" spans="1:14" ht="18.75" customHeight="1">
      <c r="A95" s="1"/>
      <c r="B95" s="1"/>
      <c r="C95" s="1"/>
      <c r="D95" s="8">
        <f t="shared" si="5"/>
        <v>0</v>
      </c>
      <c r="E95" s="1"/>
      <c r="F95" s="1"/>
      <c r="G95" s="1"/>
      <c r="H95" s="8">
        <f t="shared" si="3"/>
        <v>0</v>
      </c>
      <c r="I95" s="1"/>
      <c r="J95" s="1"/>
      <c r="K95" s="1"/>
      <c r="L95" s="8">
        <f t="shared" si="4"/>
        <v>0</v>
      </c>
      <c r="M95" s="1">
        <v>0.15</v>
      </c>
      <c r="N95" s="8"/>
    </row>
    <row r="96" spans="1:14" ht="18.75" customHeight="1">
      <c r="A96" s="1"/>
      <c r="B96" s="1"/>
      <c r="C96" s="1"/>
      <c r="D96" s="8">
        <f t="shared" si="5"/>
        <v>0</v>
      </c>
      <c r="E96" s="1"/>
      <c r="F96" s="1"/>
      <c r="G96" s="1"/>
      <c r="H96" s="8">
        <f t="shared" si="3"/>
        <v>0</v>
      </c>
      <c r="I96" s="1"/>
      <c r="J96" s="1"/>
      <c r="K96" s="1"/>
      <c r="L96" s="8">
        <f t="shared" si="4"/>
        <v>0</v>
      </c>
      <c r="M96" s="1">
        <v>0.15</v>
      </c>
      <c r="N96" s="8"/>
    </row>
    <row r="97" spans="1:14" ht="18.75" customHeight="1">
      <c r="A97" s="1"/>
      <c r="B97" s="1"/>
      <c r="C97" s="1"/>
      <c r="D97" s="8">
        <f t="shared" si="5"/>
        <v>0</v>
      </c>
      <c r="E97" s="1"/>
      <c r="F97" s="1"/>
      <c r="G97" s="1"/>
      <c r="H97" s="8">
        <f t="shared" si="3"/>
        <v>0</v>
      </c>
      <c r="I97" s="1"/>
      <c r="J97" s="1"/>
      <c r="K97" s="1"/>
      <c r="L97" s="8">
        <f t="shared" si="4"/>
        <v>0</v>
      </c>
      <c r="M97" s="1">
        <v>0.15</v>
      </c>
      <c r="N97" s="8"/>
    </row>
    <row r="98" spans="1:14" ht="18.75" customHeight="1">
      <c r="A98" s="1"/>
      <c r="B98" s="1"/>
      <c r="C98" s="1"/>
      <c r="D98" s="8">
        <f t="shared" si="5"/>
        <v>0</v>
      </c>
      <c r="E98" s="1"/>
      <c r="F98" s="1"/>
      <c r="G98" s="1"/>
      <c r="H98" s="8">
        <f t="shared" si="3"/>
        <v>0</v>
      </c>
      <c r="I98" s="1"/>
      <c r="J98" s="1"/>
      <c r="K98" s="1"/>
      <c r="L98" s="8">
        <f t="shared" si="4"/>
        <v>0</v>
      </c>
      <c r="M98" s="1">
        <v>0.15</v>
      </c>
      <c r="N98" s="8"/>
    </row>
    <row r="99" spans="1:14" ht="18.75" customHeight="1">
      <c r="A99" s="1"/>
      <c r="B99" s="1"/>
      <c r="C99" s="1"/>
      <c r="D99" s="8">
        <f t="shared" si="5"/>
        <v>0</v>
      </c>
      <c r="E99" s="1"/>
      <c r="F99" s="1"/>
      <c r="G99" s="1"/>
      <c r="H99" s="8">
        <f t="shared" si="3"/>
        <v>0</v>
      </c>
      <c r="I99" s="1"/>
      <c r="J99" s="1"/>
      <c r="K99" s="1"/>
      <c r="L99" s="8">
        <f t="shared" si="4"/>
        <v>0</v>
      </c>
      <c r="M99" s="1">
        <v>0.15</v>
      </c>
      <c r="N99" s="8"/>
    </row>
    <row r="100" spans="1:14" ht="18.75" customHeight="1">
      <c r="A100" s="1"/>
      <c r="B100" s="1"/>
      <c r="C100" s="1"/>
      <c r="D100" s="8">
        <f t="shared" si="5"/>
        <v>0</v>
      </c>
      <c r="E100" s="1"/>
      <c r="F100" s="1"/>
      <c r="G100" s="1"/>
      <c r="H100" s="8">
        <f t="shared" si="3"/>
        <v>0</v>
      </c>
      <c r="I100" s="1"/>
      <c r="J100" s="1"/>
      <c r="K100" s="1"/>
      <c r="L100" s="8">
        <f t="shared" si="4"/>
        <v>0</v>
      </c>
      <c r="M100" s="1">
        <v>0.15</v>
      </c>
      <c r="N100" s="8"/>
    </row>
    <row r="101" spans="1:14" ht="18.75" customHeight="1">
      <c r="A101" s="1"/>
      <c r="B101" s="1"/>
      <c r="C101" s="1"/>
      <c r="D101" s="8">
        <f t="shared" si="5"/>
        <v>0</v>
      </c>
      <c r="E101" s="1"/>
      <c r="F101" s="1"/>
      <c r="G101" s="1"/>
      <c r="H101" s="8">
        <f t="shared" si="3"/>
        <v>0</v>
      </c>
      <c r="I101" s="1"/>
      <c r="J101" s="1"/>
      <c r="K101" s="1"/>
      <c r="L101" s="8">
        <f t="shared" si="4"/>
        <v>0</v>
      </c>
      <c r="M101" s="1">
        <v>0.15</v>
      </c>
      <c r="N101" s="8"/>
    </row>
    <row r="102" spans="1:14" ht="18.75" customHeight="1">
      <c r="A102" s="1"/>
      <c r="B102" s="1"/>
      <c r="C102" s="1"/>
      <c r="D102" s="8">
        <f t="shared" si="5"/>
        <v>0</v>
      </c>
      <c r="E102" s="1"/>
      <c r="F102" s="1"/>
      <c r="G102" s="1"/>
      <c r="H102" s="8">
        <f t="shared" si="3"/>
        <v>0</v>
      </c>
      <c r="I102" s="1"/>
      <c r="J102" s="1"/>
      <c r="K102" s="1"/>
      <c r="L102" s="8">
        <f t="shared" si="4"/>
        <v>0</v>
      </c>
      <c r="M102" s="1">
        <v>0.15</v>
      </c>
      <c r="N102" s="8"/>
    </row>
    <row r="103" spans="1:14" ht="18.75" customHeight="1">
      <c r="A103" s="1"/>
      <c r="B103" s="1"/>
      <c r="C103" s="1"/>
      <c r="D103" s="8">
        <f t="shared" si="5"/>
        <v>0</v>
      </c>
      <c r="E103" s="1"/>
      <c r="F103" s="1"/>
      <c r="G103" s="1"/>
      <c r="H103" s="8">
        <f t="shared" si="3"/>
        <v>0</v>
      </c>
      <c r="I103" s="1"/>
      <c r="J103" s="1"/>
      <c r="K103" s="1"/>
      <c r="L103" s="8">
        <f t="shared" si="4"/>
        <v>0</v>
      </c>
      <c r="M103" s="1">
        <v>0.15</v>
      </c>
      <c r="N103" s="8"/>
    </row>
    <row r="104" spans="1:14" ht="18.75" customHeight="1">
      <c r="A104" s="1"/>
      <c r="B104" s="1"/>
      <c r="C104" s="1"/>
      <c r="D104" s="8">
        <f t="shared" si="5"/>
        <v>0</v>
      </c>
      <c r="E104" s="1"/>
      <c r="F104" s="1"/>
      <c r="G104" s="1"/>
      <c r="H104" s="8">
        <f t="shared" si="3"/>
        <v>0</v>
      </c>
      <c r="I104" s="1"/>
      <c r="J104" s="1"/>
      <c r="K104" s="1"/>
      <c r="L104" s="8">
        <f t="shared" si="4"/>
        <v>0</v>
      </c>
      <c r="M104" s="1">
        <v>0.15</v>
      </c>
      <c r="N104" s="8"/>
    </row>
    <row r="105" spans="1:14" ht="18.75" customHeight="1">
      <c r="A105" s="1"/>
      <c r="B105" s="1"/>
      <c r="C105" s="1"/>
      <c r="D105" s="8">
        <f t="shared" si="5"/>
        <v>0</v>
      </c>
      <c r="E105" s="1"/>
      <c r="F105" s="1"/>
      <c r="G105" s="1"/>
      <c r="H105" s="8">
        <f t="shared" si="3"/>
        <v>0</v>
      </c>
      <c r="I105" s="1"/>
      <c r="J105" s="1"/>
      <c r="K105" s="1"/>
      <c r="L105" s="8">
        <f t="shared" si="4"/>
        <v>0</v>
      </c>
      <c r="M105" s="1">
        <v>0.15</v>
      </c>
      <c r="N105" s="8"/>
    </row>
    <row r="106" spans="1:14" ht="18.75" customHeight="1">
      <c r="A106" s="1"/>
      <c r="B106" s="1"/>
      <c r="C106" s="1"/>
      <c r="D106" s="8">
        <f t="shared" si="5"/>
        <v>0</v>
      </c>
      <c r="E106" s="1"/>
      <c r="F106" s="1"/>
      <c r="G106" s="1"/>
      <c r="H106" s="8">
        <f t="shared" si="3"/>
        <v>0</v>
      </c>
      <c r="I106" s="1"/>
      <c r="J106" s="1"/>
      <c r="K106" s="1"/>
      <c r="L106" s="8">
        <f t="shared" si="4"/>
        <v>0</v>
      </c>
      <c r="M106" s="1">
        <v>0.15</v>
      </c>
      <c r="N106" s="8"/>
    </row>
    <row r="107" spans="1:14" ht="18.75" customHeight="1">
      <c r="A107" s="1"/>
      <c r="B107" s="1"/>
      <c r="C107" s="1"/>
      <c r="D107" s="8">
        <f t="shared" si="5"/>
        <v>0</v>
      </c>
      <c r="E107" s="1"/>
      <c r="F107" s="1"/>
      <c r="G107" s="1"/>
      <c r="H107" s="8">
        <f t="shared" si="3"/>
        <v>0</v>
      </c>
      <c r="I107" s="1"/>
      <c r="J107" s="1"/>
      <c r="K107" s="1"/>
      <c r="L107" s="8">
        <f t="shared" si="4"/>
        <v>0</v>
      </c>
      <c r="M107" s="1">
        <v>0.15</v>
      </c>
      <c r="N107" s="8"/>
    </row>
    <row r="108" spans="1:14" ht="18.75" customHeight="1">
      <c r="A108" s="1"/>
      <c r="B108" s="1"/>
      <c r="C108" s="1"/>
      <c r="D108" s="8">
        <f t="shared" si="5"/>
        <v>0</v>
      </c>
      <c r="E108" s="1"/>
      <c r="F108" s="1"/>
      <c r="G108" s="1"/>
      <c r="H108" s="8">
        <f t="shared" si="3"/>
        <v>0</v>
      </c>
      <c r="I108" s="1"/>
      <c r="J108" s="1"/>
      <c r="K108" s="1"/>
      <c r="L108" s="8">
        <f t="shared" si="4"/>
        <v>0</v>
      </c>
      <c r="M108" s="1">
        <v>0.15</v>
      </c>
      <c r="N108" s="8"/>
    </row>
    <row r="109" spans="1:14" ht="18.75" customHeight="1">
      <c r="A109" s="1"/>
      <c r="B109" s="1"/>
      <c r="C109" s="1"/>
      <c r="D109" s="8">
        <f t="shared" si="5"/>
        <v>0</v>
      </c>
      <c r="E109" s="1"/>
      <c r="F109" s="1"/>
      <c r="G109" s="1"/>
      <c r="H109" s="8">
        <f t="shared" si="3"/>
        <v>0</v>
      </c>
      <c r="I109" s="1"/>
      <c r="J109" s="1"/>
      <c r="K109" s="1"/>
      <c r="L109" s="8">
        <f t="shared" si="4"/>
        <v>0</v>
      </c>
      <c r="M109" s="1">
        <v>0.15</v>
      </c>
      <c r="N109" s="8"/>
    </row>
    <row r="110" spans="1:14" ht="18.75" customHeight="1">
      <c r="A110" s="1"/>
      <c r="B110" s="1"/>
      <c r="C110" s="1"/>
      <c r="D110" s="8">
        <f t="shared" si="5"/>
        <v>0</v>
      </c>
      <c r="E110" s="1"/>
      <c r="F110" s="1"/>
      <c r="G110" s="1"/>
      <c r="H110" s="8">
        <f t="shared" si="3"/>
        <v>0</v>
      </c>
      <c r="I110" s="1"/>
      <c r="J110" s="1"/>
      <c r="K110" s="1"/>
      <c r="L110" s="8">
        <f t="shared" si="4"/>
        <v>0</v>
      </c>
      <c r="M110" s="1">
        <v>0.15</v>
      </c>
      <c r="N110" s="8"/>
    </row>
    <row r="111" spans="1:14" ht="18.75" customHeight="1">
      <c r="A111" s="1"/>
      <c r="B111" s="1"/>
      <c r="C111" s="1"/>
      <c r="D111" s="8">
        <f t="shared" si="5"/>
        <v>0</v>
      </c>
      <c r="E111" s="1"/>
      <c r="F111" s="1"/>
      <c r="G111" s="1"/>
      <c r="H111" s="8">
        <f t="shared" si="3"/>
        <v>0</v>
      </c>
      <c r="I111" s="1"/>
      <c r="J111" s="1"/>
      <c r="K111" s="1"/>
      <c r="L111" s="8">
        <f t="shared" si="4"/>
        <v>0</v>
      </c>
      <c r="M111" s="1">
        <v>0.15</v>
      </c>
      <c r="N111" s="8"/>
    </row>
    <row r="112" spans="1:14" ht="18.75" customHeight="1">
      <c r="A112" s="1"/>
      <c r="B112" s="1"/>
      <c r="C112" s="1"/>
      <c r="D112" s="8">
        <f t="shared" si="5"/>
        <v>0</v>
      </c>
      <c r="E112" s="1"/>
      <c r="F112" s="1"/>
      <c r="G112" s="1"/>
      <c r="H112" s="8">
        <f t="shared" si="3"/>
        <v>0</v>
      </c>
      <c r="I112" s="1"/>
      <c r="J112" s="1"/>
      <c r="K112" s="1"/>
      <c r="L112" s="8">
        <f t="shared" si="4"/>
        <v>0</v>
      </c>
      <c r="M112" s="1">
        <v>0.15</v>
      </c>
      <c r="N112" s="8"/>
    </row>
    <row r="113" spans="1:14" ht="18.75" customHeight="1">
      <c r="A113" s="1"/>
      <c r="B113" s="1"/>
      <c r="C113" s="1"/>
      <c r="D113" s="8">
        <f t="shared" si="5"/>
        <v>0</v>
      </c>
      <c r="E113" s="1"/>
      <c r="F113" s="1"/>
      <c r="G113" s="1"/>
      <c r="H113" s="8">
        <f t="shared" si="3"/>
        <v>0</v>
      </c>
      <c r="I113" s="1"/>
      <c r="J113" s="1"/>
      <c r="K113" s="1"/>
      <c r="L113" s="8">
        <f t="shared" si="4"/>
        <v>0</v>
      </c>
      <c r="M113" s="1">
        <v>0.15</v>
      </c>
      <c r="N113" s="8"/>
    </row>
    <row r="114" spans="1:14" ht="18.75" customHeight="1">
      <c r="A114" s="1"/>
      <c r="B114" s="1"/>
      <c r="C114" s="1"/>
      <c r="D114" s="8">
        <f t="shared" si="5"/>
        <v>0</v>
      </c>
      <c r="E114" s="1"/>
      <c r="F114" s="1"/>
      <c r="G114" s="1"/>
      <c r="H114" s="8">
        <f t="shared" si="3"/>
        <v>0</v>
      </c>
      <c r="I114" s="1"/>
      <c r="J114" s="1"/>
      <c r="K114" s="1"/>
      <c r="L114" s="8">
        <f t="shared" si="4"/>
        <v>0</v>
      </c>
      <c r="M114" s="1">
        <v>0.15</v>
      </c>
      <c r="N114" s="8"/>
    </row>
    <row r="115" spans="1:14" ht="18.75" customHeight="1">
      <c r="A115" s="1"/>
      <c r="B115" s="1"/>
      <c r="C115" s="1"/>
      <c r="D115" s="8">
        <f t="shared" si="5"/>
        <v>0</v>
      </c>
      <c r="E115" s="1"/>
      <c r="F115" s="1"/>
      <c r="G115" s="1"/>
      <c r="H115" s="8">
        <f t="shared" si="3"/>
        <v>0</v>
      </c>
      <c r="I115" s="1"/>
      <c r="J115" s="1"/>
      <c r="K115" s="1"/>
      <c r="L115" s="8">
        <f t="shared" si="4"/>
        <v>0</v>
      </c>
      <c r="M115" s="1">
        <v>0.15</v>
      </c>
      <c r="N115" s="8"/>
    </row>
    <row r="116" spans="1:14" ht="18.75" customHeight="1">
      <c r="A116" s="1"/>
      <c r="B116" s="1"/>
      <c r="C116" s="1"/>
      <c r="D116" s="8">
        <f t="shared" si="5"/>
        <v>0</v>
      </c>
      <c r="E116" s="1"/>
      <c r="F116" s="1"/>
      <c r="G116" s="1"/>
      <c r="H116" s="8">
        <f t="shared" si="3"/>
        <v>0</v>
      </c>
      <c r="I116" s="1"/>
      <c r="J116" s="1"/>
      <c r="K116" s="1"/>
      <c r="L116" s="8">
        <f t="shared" si="4"/>
        <v>0</v>
      </c>
      <c r="M116" s="1">
        <v>0.15</v>
      </c>
      <c r="N116" s="8"/>
    </row>
    <row r="117" spans="1:14" ht="18.75" customHeight="1">
      <c r="A117" s="1"/>
      <c r="B117" s="1"/>
      <c r="C117" s="1"/>
      <c r="D117" s="8">
        <f t="shared" si="5"/>
        <v>0</v>
      </c>
      <c r="E117" s="1"/>
      <c r="F117" s="1"/>
      <c r="G117" s="1"/>
      <c r="H117" s="8">
        <f t="shared" si="3"/>
        <v>0</v>
      </c>
      <c r="I117" s="1"/>
      <c r="J117" s="1"/>
      <c r="K117" s="1"/>
      <c r="L117" s="8">
        <f t="shared" si="4"/>
        <v>0</v>
      </c>
      <c r="M117" s="1">
        <v>0.15</v>
      </c>
      <c r="N117" s="8"/>
    </row>
    <row r="118" spans="1:14" ht="18.75" customHeight="1">
      <c r="A118" s="1"/>
      <c r="B118" s="1"/>
      <c r="C118" s="1"/>
      <c r="D118" s="8">
        <f t="shared" si="5"/>
        <v>0</v>
      </c>
      <c r="E118" s="1"/>
      <c r="F118" s="1"/>
      <c r="G118" s="1"/>
      <c r="H118" s="8">
        <f t="shared" si="3"/>
        <v>0</v>
      </c>
      <c r="I118" s="1"/>
      <c r="J118" s="1"/>
      <c r="K118" s="1"/>
      <c r="L118" s="8">
        <f t="shared" si="4"/>
        <v>0</v>
      </c>
      <c r="M118" s="1">
        <v>0.15</v>
      </c>
      <c r="N118" s="8"/>
    </row>
    <row r="119" spans="1:14" ht="18.75" customHeight="1">
      <c r="A119" s="1"/>
      <c r="B119" s="1"/>
      <c r="C119" s="1"/>
      <c r="D119" s="8">
        <f t="shared" si="5"/>
        <v>0</v>
      </c>
      <c r="E119" s="1"/>
      <c r="F119" s="1"/>
      <c r="G119" s="1"/>
      <c r="H119" s="8">
        <f t="shared" si="3"/>
        <v>0</v>
      </c>
      <c r="I119" s="1"/>
      <c r="J119" s="1"/>
      <c r="K119" s="1"/>
      <c r="L119" s="8">
        <f t="shared" si="4"/>
        <v>0</v>
      </c>
      <c r="M119" s="1">
        <v>0.15</v>
      </c>
      <c r="N119" s="8"/>
    </row>
    <row r="120" spans="1:14" ht="18.75" customHeight="1">
      <c r="A120" s="1"/>
      <c r="B120" s="1"/>
      <c r="C120" s="1"/>
      <c r="D120" s="8">
        <f t="shared" si="5"/>
        <v>0</v>
      </c>
      <c r="E120" s="1"/>
      <c r="F120" s="1"/>
      <c r="G120" s="1"/>
      <c r="H120" s="8">
        <f t="shared" si="3"/>
        <v>0</v>
      </c>
      <c r="I120" s="1"/>
      <c r="J120" s="1"/>
      <c r="K120" s="1"/>
      <c r="L120" s="8">
        <f t="shared" si="4"/>
        <v>0</v>
      </c>
      <c r="M120" s="1">
        <v>0.15</v>
      </c>
      <c r="N120" s="8"/>
    </row>
    <row r="121" spans="1:14" ht="18.75" customHeight="1">
      <c r="A121" s="1"/>
      <c r="B121" s="1"/>
      <c r="C121" s="1"/>
      <c r="D121" s="8">
        <f t="shared" si="5"/>
        <v>0</v>
      </c>
      <c r="E121" s="1"/>
      <c r="F121" s="1"/>
      <c r="G121" s="1"/>
      <c r="H121" s="8">
        <f t="shared" si="3"/>
        <v>0</v>
      </c>
      <c r="I121" s="1"/>
      <c r="J121" s="1"/>
      <c r="K121" s="1"/>
      <c r="L121" s="8">
        <f t="shared" si="4"/>
        <v>0</v>
      </c>
      <c r="M121" s="1">
        <v>0.15</v>
      </c>
      <c r="N121" s="8"/>
    </row>
    <row r="122" spans="1:14" ht="18.75" customHeight="1">
      <c r="A122" s="1"/>
      <c r="B122" s="1"/>
      <c r="C122" s="1"/>
      <c r="D122" s="8">
        <f t="shared" si="5"/>
        <v>0</v>
      </c>
      <c r="E122" s="1"/>
      <c r="F122" s="1"/>
      <c r="G122" s="1"/>
      <c r="H122" s="8">
        <f t="shared" si="3"/>
        <v>0</v>
      </c>
      <c r="I122" s="1"/>
      <c r="J122" s="1"/>
      <c r="K122" s="1"/>
      <c r="L122" s="8">
        <f t="shared" si="4"/>
        <v>0</v>
      </c>
      <c r="M122" s="1">
        <v>0.15</v>
      </c>
      <c r="N122" s="8"/>
    </row>
    <row r="123" spans="1:14" ht="18.75" customHeight="1">
      <c r="A123" s="1"/>
      <c r="B123" s="1"/>
      <c r="C123" s="1"/>
      <c r="D123" s="8">
        <f t="shared" si="5"/>
        <v>0</v>
      </c>
      <c r="E123" s="1"/>
      <c r="F123" s="1"/>
      <c r="G123" s="1"/>
      <c r="H123" s="8">
        <f t="shared" si="3"/>
        <v>0</v>
      </c>
      <c r="I123" s="1"/>
      <c r="J123" s="1"/>
      <c r="K123" s="1"/>
      <c r="L123" s="8">
        <f t="shared" si="4"/>
        <v>0</v>
      </c>
      <c r="M123" s="1">
        <v>0.15</v>
      </c>
      <c r="N123" s="8"/>
    </row>
    <row r="124" spans="1:14" ht="18.75" customHeight="1">
      <c r="A124" s="1"/>
      <c r="B124" s="1"/>
      <c r="C124" s="1"/>
      <c r="D124" s="8">
        <f t="shared" si="5"/>
        <v>0</v>
      </c>
      <c r="E124" s="1"/>
      <c r="F124" s="1"/>
      <c r="G124" s="1"/>
      <c r="H124" s="8">
        <f t="shared" si="3"/>
        <v>0</v>
      </c>
      <c r="I124" s="1"/>
      <c r="J124" s="1"/>
      <c r="K124" s="1"/>
      <c r="L124" s="8">
        <f t="shared" si="4"/>
        <v>0</v>
      </c>
      <c r="M124" s="1">
        <v>0.15</v>
      </c>
      <c r="N124" s="8"/>
    </row>
    <row r="125" spans="1:14" ht="18.75" customHeight="1">
      <c r="A125" s="1"/>
      <c r="B125" s="1"/>
      <c r="C125" s="1"/>
      <c r="D125" s="8">
        <f t="shared" si="5"/>
        <v>0</v>
      </c>
      <c r="E125" s="1"/>
      <c r="F125" s="1"/>
      <c r="G125" s="1"/>
      <c r="H125" s="8">
        <f t="shared" si="3"/>
        <v>0</v>
      </c>
      <c r="I125" s="1"/>
      <c r="J125" s="1"/>
      <c r="K125" s="1"/>
      <c r="L125" s="8">
        <f t="shared" si="4"/>
        <v>0</v>
      </c>
      <c r="M125" s="1">
        <v>0.15</v>
      </c>
      <c r="N125" s="8"/>
    </row>
    <row r="126" spans="1:14" ht="18.75" customHeight="1">
      <c r="A126" s="1"/>
      <c r="B126" s="1"/>
      <c r="C126" s="1"/>
      <c r="D126" s="8">
        <f t="shared" si="5"/>
        <v>0</v>
      </c>
      <c r="E126" s="1"/>
      <c r="F126" s="1"/>
      <c r="G126" s="1"/>
      <c r="H126" s="8">
        <f t="shared" si="3"/>
        <v>0</v>
      </c>
      <c r="I126" s="1"/>
      <c r="J126" s="1"/>
      <c r="K126" s="1"/>
      <c r="L126" s="8">
        <f t="shared" si="4"/>
        <v>0</v>
      </c>
      <c r="M126" s="1">
        <v>0.15</v>
      </c>
      <c r="N126" s="8"/>
    </row>
    <row r="127" spans="1:14" ht="18.75" customHeight="1">
      <c r="A127" s="1"/>
      <c r="B127" s="1"/>
      <c r="C127" s="1"/>
      <c r="D127" s="8">
        <f t="shared" si="5"/>
        <v>0</v>
      </c>
      <c r="E127" s="1"/>
      <c r="F127" s="1"/>
      <c r="G127" s="1"/>
      <c r="H127" s="8">
        <f t="shared" si="3"/>
        <v>0</v>
      </c>
      <c r="I127" s="1"/>
      <c r="J127" s="1"/>
      <c r="K127" s="1"/>
      <c r="L127" s="8">
        <f t="shared" si="4"/>
        <v>0</v>
      </c>
      <c r="M127" s="1">
        <v>0.15</v>
      </c>
      <c r="N127" s="8"/>
    </row>
    <row r="128" spans="1:14" ht="18.75" customHeight="1">
      <c r="A128" s="1"/>
      <c r="B128" s="1"/>
      <c r="C128" s="1"/>
      <c r="D128" s="8">
        <f t="shared" si="5"/>
        <v>0</v>
      </c>
      <c r="E128" s="1"/>
      <c r="F128" s="1"/>
      <c r="G128" s="1"/>
      <c r="H128" s="8">
        <f t="shared" si="3"/>
        <v>0</v>
      </c>
      <c r="I128" s="1"/>
      <c r="J128" s="1"/>
      <c r="K128" s="1"/>
      <c r="L128" s="8">
        <f t="shared" si="4"/>
        <v>0</v>
      </c>
      <c r="M128" s="1">
        <v>0.15</v>
      </c>
      <c r="N128" s="8"/>
    </row>
    <row r="129" spans="1:14" ht="18.75" customHeight="1">
      <c r="A129" s="1"/>
      <c r="B129" s="1"/>
      <c r="C129" s="1"/>
      <c r="D129" s="8">
        <f t="shared" si="5"/>
        <v>0</v>
      </c>
      <c r="E129" s="1"/>
      <c r="F129" s="1"/>
      <c r="G129" s="1"/>
      <c r="H129" s="8">
        <f t="shared" si="3"/>
        <v>0</v>
      </c>
      <c r="I129" s="1"/>
      <c r="J129" s="1"/>
      <c r="K129" s="1"/>
      <c r="L129" s="8">
        <f t="shared" si="4"/>
        <v>0</v>
      </c>
      <c r="M129" s="1">
        <v>0.15</v>
      </c>
      <c r="N129" s="8"/>
    </row>
    <row r="130" spans="1:14" ht="18.75" customHeight="1">
      <c r="A130" s="1"/>
      <c r="B130" s="1"/>
      <c r="C130" s="1"/>
      <c r="D130" s="8">
        <f t="shared" si="5"/>
        <v>0</v>
      </c>
      <c r="E130" s="1"/>
      <c r="F130" s="1"/>
      <c r="G130" s="1"/>
      <c r="H130" s="8">
        <f t="shared" si="3"/>
        <v>0</v>
      </c>
      <c r="I130" s="1"/>
      <c r="J130" s="1"/>
      <c r="K130" s="1"/>
      <c r="L130" s="8">
        <f t="shared" si="4"/>
        <v>0</v>
      </c>
      <c r="M130" s="1">
        <v>0.15</v>
      </c>
      <c r="N130" s="8"/>
    </row>
    <row r="131" spans="1:14" ht="18.75" customHeight="1">
      <c r="A131" s="1"/>
      <c r="B131" s="1"/>
      <c r="C131" s="1"/>
      <c r="D131" s="8">
        <f t="shared" si="5"/>
        <v>0</v>
      </c>
      <c r="E131" s="1"/>
      <c r="F131" s="1"/>
      <c r="G131" s="1"/>
      <c r="H131" s="8">
        <f t="shared" ref="H131:H194" si="6">IFERROR(G131/F131*M131,0)</f>
        <v>0</v>
      </c>
      <c r="I131" s="1"/>
      <c r="J131" s="1"/>
      <c r="K131" s="1"/>
      <c r="L131" s="8">
        <f t="shared" ref="L131:L194" si="7">IFERROR(K131/J131*M131,0)</f>
        <v>0</v>
      </c>
      <c r="M131" s="1">
        <v>0.15</v>
      </c>
      <c r="N131" s="8"/>
    </row>
    <row r="132" spans="1:14" ht="18.75" customHeight="1">
      <c r="A132" s="1"/>
      <c r="B132" s="1"/>
      <c r="C132" s="1"/>
      <c r="D132" s="8">
        <f t="shared" ref="D132:D195" si="8">IFERROR(C132/B132*M132,0)</f>
        <v>0</v>
      </c>
      <c r="E132" s="1"/>
      <c r="F132" s="1"/>
      <c r="G132" s="1"/>
      <c r="H132" s="8">
        <f t="shared" si="6"/>
        <v>0</v>
      </c>
      <c r="I132" s="1"/>
      <c r="J132" s="1"/>
      <c r="K132" s="1"/>
      <c r="L132" s="8">
        <f t="shared" si="7"/>
        <v>0</v>
      </c>
      <c r="M132" s="1">
        <v>0.15</v>
      </c>
      <c r="N132" s="8"/>
    </row>
    <row r="133" spans="1:14" ht="18.75" customHeight="1">
      <c r="A133" s="1"/>
      <c r="B133" s="1"/>
      <c r="C133" s="1"/>
      <c r="D133" s="8">
        <f t="shared" si="8"/>
        <v>0</v>
      </c>
      <c r="E133" s="1"/>
      <c r="F133" s="1"/>
      <c r="G133" s="1"/>
      <c r="H133" s="8">
        <f t="shared" si="6"/>
        <v>0</v>
      </c>
      <c r="I133" s="1"/>
      <c r="J133" s="1"/>
      <c r="K133" s="1"/>
      <c r="L133" s="8">
        <f t="shared" si="7"/>
        <v>0</v>
      </c>
      <c r="M133" s="1">
        <v>0.15</v>
      </c>
      <c r="N133" s="8"/>
    </row>
    <row r="134" spans="1:14" ht="18.75" customHeight="1">
      <c r="A134" s="1"/>
      <c r="B134" s="1"/>
      <c r="C134" s="1"/>
      <c r="D134" s="8">
        <f t="shared" si="8"/>
        <v>0</v>
      </c>
      <c r="E134" s="1"/>
      <c r="F134" s="1"/>
      <c r="G134" s="1"/>
      <c r="H134" s="8">
        <f t="shared" si="6"/>
        <v>0</v>
      </c>
      <c r="I134" s="1"/>
      <c r="J134" s="1"/>
      <c r="K134" s="1"/>
      <c r="L134" s="8">
        <f t="shared" si="7"/>
        <v>0</v>
      </c>
      <c r="M134" s="1">
        <v>0.15</v>
      </c>
      <c r="N134" s="8"/>
    </row>
    <row r="135" spans="1:14" ht="18.75" customHeight="1">
      <c r="A135" s="1"/>
      <c r="B135" s="1"/>
      <c r="C135" s="1"/>
      <c r="D135" s="8">
        <f t="shared" si="8"/>
        <v>0</v>
      </c>
      <c r="E135" s="1"/>
      <c r="F135" s="1"/>
      <c r="G135" s="1"/>
      <c r="H135" s="8">
        <f t="shared" si="6"/>
        <v>0</v>
      </c>
      <c r="I135" s="1"/>
      <c r="J135" s="1"/>
      <c r="K135" s="1"/>
      <c r="L135" s="8">
        <f t="shared" si="7"/>
        <v>0</v>
      </c>
      <c r="M135" s="1">
        <v>0.15</v>
      </c>
      <c r="N135" s="8"/>
    </row>
    <row r="136" spans="1:14" ht="18.75" customHeight="1">
      <c r="A136" s="1"/>
      <c r="B136" s="1"/>
      <c r="C136" s="1"/>
      <c r="D136" s="8">
        <f t="shared" si="8"/>
        <v>0</v>
      </c>
      <c r="E136" s="1"/>
      <c r="F136" s="1"/>
      <c r="G136" s="1"/>
      <c r="H136" s="8">
        <f t="shared" si="6"/>
        <v>0</v>
      </c>
      <c r="I136" s="1"/>
      <c r="J136" s="1"/>
      <c r="K136" s="1"/>
      <c r="L136" s="8">
        <f t="shared" si="7"/>
        <v>0</v>
      </c>
      <c r="M136" s="1">
        <v>0.15</v>
      </c>
      <c r="N136" s="8"/>
    </row>
    <row r="137" spans="1:14" ht="18.75" customHeight="1">
      <c r="A137" s="1"/>
      <c r="B137" s="1"/>
      <c r="C137" s="1"/>
      <c r="D137" s="8">
        <f t="shared" si="8"/>
        <v>0</v>
      </c>
      <c r="E137" s="1"/>
      <c r="F137" s="1"/>
      <c r="G137" s="1"/>
      <c r="H137" s="8">
        <f t="shared" si="6"/>
        <v>0</v>
      </c>
      <c r="I137" s="1"/>
      <c r="J137" s="1"/>
      <c r="K137" s="1"/>
      <c r="L137" s="8">
        <f t="shared" si="7"/>
        <v>0</v>
      </c>
      <c r="M137" s="1">
        <v>0.15</v>
      </c>
      <c r="N137" s="8"/>
    </row>
    <row r="138" spans="1:14" ht="18.75" customHeight="1">
      <c r="A138" s="1"/>
      <c r="B138" s="1"/>
      <c r="C138" s="1"/>
      <c r="D138" s="8">
        <f t="shared" si="8"/>
        <v>0</v>
      </c>
      <c r="E138" s="1"/>
      <c r="F138" s="1"/>
      <c r="G138" s="1"/>
      <c r="H138" s="8">
        <f t="shared" si="6"/>
        <v>0</v>
      </c>
      <c r="I138" s="1"/>
      <c r="J138" s="1"/>
      <c r="K138" s="1"/>
      <c r="L138" s="8">
        <f t="shared" si="7"/>
        <v>0</v>
      </c>
      <c r="M138" s="1">
        <v>0.15</v>
      </c>
      <c r="N138" s="8"/>
    </row>
    <row r="139" spans="1:14" ht="18.75" customHeight="1">
      <c r="A139" s="1"/>
      <c r="B139" s="1"/>
      <c r="C139" s="1"/>
      <c r="D139" s="8">
        <f t="shared" si="8"/>
        <v>0</v>
      </c>
      <c r="E139" s="1"/>
      <c r="F139" s="1"/>
      <c r="G139" s="1"/>
      <c r="H139" s="8">
        <f t="shared" si="6"/>
        <v>0</v>
      </c>
      <c r="I139" s="1"/>
      <c r="J139" s="1"/>
      <c r="K139" s="1"/>
      <c r="L139" s="8">
        <f t="shared" si="7"/>
        <v>0</v>
      </c>
      <c r="M139" s="1">
        <v>0.15</v>
      </c>
      <c r="N139" s="8"/>
    </row>
    <row r="140" spans="1:14" ht="18.75" customHeight="1">
      <c r="A140" s="1"/>
      <c r="B140" s="1"/>
      <c r="C140" s="1"/>
      <c r="D140" s="8">
        <f t="shared" si="8"/>
        <v>0</v>
      </c>
      <c r="E140" s="1"/>
      <c r="F140" s="1"/>
      <c r="G140" s="1"/>
      <c r="H140" s="8">
        <f t="shared" si="6"/>
        <v>0</v>
      </c>
      <c r="I140" s="1"/>
      <c r="J140" s="1"/>
      <c r="K140" s="1"/>
      <c r="L140" s="8">
        <f t="shared" si="7"/>
        <v>0</v>
      </c>
      <c r="M140" s="1">
        <v>0.15</v>
      </c>
      <c r="N140" s="8"/>
    </row>
    <row r="141" spans="1:14" ht="18.75" customHeight="1">
      <c r="A141" s="1"/>
      <c r="B141" s="1"/>
      <c r="C141" s="1"/>
      <c r="D141" s="8">
        <f t="shared" si="8"/>
        <v>0</v>
      </c>
      <c r="E141" s="1"/>
      <c r="F141" s="1"/>
      <c r="G141" s="1"/>
      <c r="H141" s="8">
        <f t="shared" si="6"/>
        <v>0</v>
      </c>
      <c r="I141" s="1"/>
      <c r="J141" s="1"/>
      <c r="K141" s="1"/>
      <c r="L141" s="8">
        <f t="shared" si="7"/>
        <v>0</v>
      </c>
      <c r="M141" s="1">
        <v>0.15</v>
      </c>
      <c r="N141" s="8"/>
    </row>
    <row r="142" spans="1:14" ht="18.75" customHeight="1">
      <c r="A142" s="1"/>
      <c r="B142" s="1"/>
      <c r="C142" s="1"/>
      <c r="D142" s="8">
        <f t="shared" si="8"/>
        <v>0</v>
      </c>
      <c r="E142" s="1"/>
      <c r="F142" s="1"/>
      <c r="G142" s="1"/>
      <c r="H142" s="8">
        <f t="shared" si="6"/>
        <v>0</v>
      </c>
      <c r="I142" s="1"/>
      <c r="J142" s="1"/>
      <c r="K142" s="1"/>
      <c r="L142" s="8">
        <f t="shared" si="7"/>
        <v>0</v>
      </c>
      <c r="M142" s="1">
        <v>0.15</v>
      </c>
      <c r="N142" s="8"/>
    </row>
    <row r="143" spans="1:14" ht="18.75" customHeight="1">
      <c r="A143" s="1"/>
      <c r="B143" s="1"/>
      <c r="C143" s="1"/>
      <c r="D143" s="8">
        <f t="shared" si="8"/>
        <v>0</v>
      </c>
      <c r="E143" s="1"/>
      <c r="F143" s="1"/>
      <c r="G143" s="1"/>
      <c r="H143" s="8">
        <f t="shared" si="6"/>
        <v>0</v>
      </c>
      <c r="I143" s="1"/>
      <c r="J143" s="1"/>
      <c r="K143" s="1"/>
      <c r="L143" s="8">
        <f t="shared" si="7"/>
        <v>0</v>
      </c>
      <c r="M143" s="1">
        <v>0.15</v>
      </c>
      <c r="N143" s="8"/>
    </row>
    <row r="144" spans="1:14" ht="18.75" customHeight="1">
      <c r="A144" s="1"/>
      <c r="B144" s="1"/>
      <c r="C144" s="1"/>
      <c r="D144" s="8">
        <f t="shared" si="8"/>
        <v>0</v>
      </c>
      <c r="E144" s="1"/>
      <c r="F144" s="1"/>
      <c r="G144" s="1"/>
      <c r="H144" s="8">
        <f t="shared" si="6"/>
        <v>0</v>
      </c>
      <c r="I144" s="1"/>
      <c r="J144" s="1"/>
      <c r="K144" s="1"/>
      <c r="L144" s="8">
        <f t="shared" si="7"/>
        <v>0</v>
      </c>
      <c r="M144" s="1">
        <v>0.15</v>
      </c>
      <c r="N144" s="8"/>
    </row>
    <row r="145" spans="1:14" ht="18.75" customHeight="1">
      <c r="A145" s="1"/>
      <c r="B145" s="1"/>
      <c r="C145" s="1"/>
      <c r="D145" s="8">
        <f t="shared" si="8"/>
        <v>0</v>
      </c>
      <c r="E145" s="1"/>
      <c r="F145" s="1"/>
      <c r="G145" s="1"/>
      <c r="H145" s="8">
        <f t="shared" si="6"/>
        <v>0</v>
      </c>
      <c r="I145" s="1"/>
      <c r="J145" s="1"/>
      <c r="K145" s="1"/>
      <c r="L145" s="8">
        <f t="shared" si="7"/>
        <v>0</v>
      </c>
      <c r="M145" s="1">
        <v>0.15</v>
      </c>
      <c r="N145" s="8"/>
    </row>
    <row r="146" spans="1:14" ht="18.75" customHeight="1">
      <c r="A146" s="1"/>
      <c r="B146" s="1"/>
      <c r="C146" s="1"/>
      <c r="D146" s="8">
        <f t="shared" si="8"/>
        <v>0</v>
      </c>
      <c r="E146" s="1"/>
      <c r="F146" s="1"/>
      <c r="G146" s="1"/>
      <c r="H146" s="8">
        <f t="shared" si="6"/>
        <v>0</v>
      </c>
      <c r="I146" s="1"/>
      <c r="J146" s="1"/>
      <c r="K146" s="1"/>
      <c r="L146" s="8">
        <f t="shared" si="7"/>
        <v>0</v>
      </c>
      <c r="M146" s="1">
        <v>0.15</v>
      </c>
      <c r="N146" s="8"/>
    </row>
    <row r="147" spans="1:14" ht="18.75" customHeight="1">
      <c r="A147" s="1"/>
      <c r="B147" s="1"/>
      <c r="C147" s="1"/>
      <c r="D147" s="8">
        <f t="shared" si="8"/>
        <v>0</v>
      </c>
      <c r="E147" s="1"/>
      <c r="F147" s="1"/>
      <c r="G147" s="1"/>
      <c r="H147" s="8">
        <f t="shared" si="6"/>
        <v>0</v>
      </c>
      <c r="I147" s="1"/>
      <c r="J147" s="1"/>
      <c r="K147" s="1"/>
      <c r="L147" s="8">
        <f t="shared" si="7"/>
        <v>0</v>
      </c>
      <c r="M147" s="1">
        <v>0.15</v>
      </c>
      <c r="N147" s="8"/>
    </row>
    <row r="148" spans="1:14" ht="18.75" customHeight="1">
      <c r="A148" s="1"/>
      <c r="B148" s="1"/>
      <c r="C148" s="1"/>
      <c r="D148" s="8">
        <f t="shared" si="8"/>
        <v>0</v>
      </c>
      <c r="E148" s="1"/>
      <c r="F148" s="1"/>
      <c r="G148" s="1"/>
      <c r="H148" s="8">
        <f t="shared" si="6"/>
        <v>0</v>
      </c>
      <c r="I148" s="1"/>
      <c r="J148" s="1"/>
      <c r="K148" s="1"/>
      <c r="L148" s="8">
        <f t="shared" si="7"/>
        <v>0</v>
      </c>
      <c r="M148" s="1">
        <v>0.15</v>
      </c>
      <c r="N148" s="8"/>
    </row>
    <row r="149" spans="1:14" ht="18.75" customHeight="1">
      <c r="A149" s="1"/>
      <c r="B149" s="1"/>
      <c r="C149" s="1"/>
      <c r="D149" s="8">
        <f t="shared" si="8"/>
        <v>0</v>
      </c>
      <c r="E149" s="1"/>
      <c r="F149" s="1"/>
      <c r="G149" s="1"/>
      <c r="H149" s="8">
        <f t="shared" si="6"/>
        <v>0</v>
      </c>
      <c r="I149" s="1"/>
      <c r="J149" s="1"/>
      <c r="K149" s="1"/>
      <c r="L149" s="8">
        <f t="shared" si="7"/>
        <v>0</v>
      </c>
      <c r="M149" s="1">
        <v>0.15</v>
      </c>
      <c r="N149" s="8"/>
    </row>
    <row r="150" spans="1:14" ht="18.75" customHeight="1">
      <c r="A150" s="1"/>
      <c r="B150" s="1"/>
      <c r="C150" s="1"/>
      <c r="D150" s="8">
        <f t="shared" si="8"/>
        <v>0</v>
      </c>
      <c r="E150" s="1"/>
      <c r="F150" s="1"/>
      <c r="G150" s="1"/>
      <c r="H150" s="8">
        <f t="shared" si="6"/>
        <v>0</v>
      </c>
      <c r="I150" s="1"/>
      <c r="J150" s="1"/>
      <c r="K150" s="1"/>
      <c r="L150" s="8">
        <f t="shared" si="7"/>
        <v>0</v>
      </c>
      <c r="M150" s="1">
        <v>0.15</v>
      </c>
      <c r="N150" s="8"/>
    </row>
    <row r="151" spans="1:14" ht="18.75" customHeight="1">
      <c r="A151" s="1"/>
      <c r="B151" s="1"/>
      <c r="C151" s="1"/>
      <c r="D151" s="8">
        <f t="shared" si="8"/>
        <v>0</v>
      </c>
      <c r="E151" s="1"/>
      <c r="F151" s="1"/>
      <c r="G151" s="1"/>
      <c r="H151" s="8">
        <f t="shared" si="6"/>
        <v>0</v>
      </c>
      <c r="I151" s="1"/>
      <c r="J151" s="1"/>
      <c r="K151" s="1"/>
      <c r="L151" s="8">
        <f t="shared" si="7"/>
        <v>0</v>
      </c>
      <c r="M151" s="1">
        <v>0.15</v>
      </c>
      <c r="N151" s="8"/>
    </row>
    <row r="152" spans="1:14" ht="18.75" customHeight="1">
      <c r="A152" s="1"/>
      <c r="B152" s="1"/>
      <c r="C152" s="1"/>
      <c r="D152" s="8">
        <f t="shared" si="8"/>
        <v>0</v>
      </c>
      <c r="E152" s="1"/>
      <c r="F152" s="1"/>
      <c r="G152" s="1"/>
      <c r="H152" s="8">
        <f t="shared" si="6"/>
        <v>0</v>
      </c>
      <c r="I152" s="1"/>
      <c r="J152" s="1"/>
      <c r="K152" s="1"/>
      <c r="L152" s="8">
        <f t="shared" si="7"/>
        <v>0</v>
      </c>
      <c r="M152" s="1">
        <v>0.15</v>
      </c>
      <c r="N152" s="8"/>
    </row>
    <row r="153" spans="1:14" ht="18.75" customHeight="1">
      <c r="A153" s="1"/>
      <c r="B153" s="1"/>
      <c r="C153" s="1"/>
      <c r="D153" s="8">
        <f t="shared" si="8"/>
        <v>0</v>
      </c>
      <c r="E153" s="1"/>
      <c r="F153" s="1"/>
      <c r="G153" s="1"/>
      <c r="H153" s="8">
        <f t="shared" si="6"/>
        <v>0</v>
      </c>
      <c r="I153" s="1"/>
      <c r="J153" s="1"/>
      <c r="K153" s="1"/>
      <c r="L153" s="8">
        <f t="shared" si="7"/>
        <v>0</v>
      </c>
      <c r="M153" s="1">
        <v>0.15</v>
      </c>
      <c r="N153" s="8"/>
    </row>
    <row r="154" spans="1:14" ht="18.75" customHeight="1">
      <c r="A154" s="1"/>
      <c r="B154" s="1"/>
      <c r="C154" s="1"/>
      <c r="D154" s="8">
        <f t="shared" si="8"/>
        <v>0</v>
      </c>
      <c r="E154" s="1"/>
      <c r="F154" s="1"/>
      <c r="G154" s="1"/>
      <c r="H154" s="8">
        <f t="shared" si="6"/>
        <v>0</v>
      </c>
      <c r="I154" s="1"/>
      <c r="J154" s="1"/>
      <c r="K154" s="1"/>
      <c r="L154" s="8">
        <f t="shared" si="7"/>
        <v>0</v>
      </c>
      <c r="M154" s="1">
        <v>0.15</v>
      </c>
      <c r="N154" s="8"/>
    </row>
    <row r="155" spans="1:14" ht="18.75" customHeight="1">
      <c r="A155" s="1"/>
      <c r="B155" s="1"/>
      <c r="C155" s="1"/>
      <c r="D155" s="8">
        <f t="shared" si="8"/>
        <v>0</v>
      </c>
      <c r="E155" s="1"/>
      <c r="F155" s="1"/>
      <c r="G155" s="1"/>
      <c r="H155" s="8">
        <f t="shared" si="6"/>
        <v>0</v>
      </c>
      <c r="I155" s="1"/>
      <c r="J155" s="1"/>
      <c r="K155" s="1"/>
      <c r="L155" s="8">
        <f t="shared" si="7"/>
        <v>0</v>
      </c>
      <c r="M155" s="1">
        <v>0.15</v>
      </c>
      <c r="N155" s="8"/>
    </row>
    <row r="156" spans="1:14" ht="18.75" customHeight="1">
      <c r="A156" s="1"/>
      <c r="B156" s="1"/>
      <c r="C156" s="1"/>
      <c r="D156" s="8">
        <f t="shared" si="8"/>
        <v>0</v>
      </c>
      <c r="E156" s="1"/>
      <c r="F156" s="1"/>
      <c r="G156" s="1"/>
      <c r="H156" s="8">
        <f t="shared" si="6"/>
        <v>0</v>
      </c>
      <c r="I156" s="1"/>
      <c r="J156" s="1"/>
      <c r="K156" s="1"/>
      <c r="L156" s="8">
        <f t="shared" si="7"/>
        <v>0</v>
      </c>
      <c r="M156" s="1">
        <v>0.15</v>
      </c>
      <c r="N156" s="8"/>
    </row>
    <row r="157" spans="1:14" ht="18.75" customHeight="1">
      <c r="A157" s="1"/>
      <c r="B157" s="1"/>
      <c r="C157" s="1"/>
      <c r="D157" s="8">
        <f t="shared" si="8"/>
        <v>0</v>
      </c>
      <c r="E157" s="1"/>
      <c r="F157" s="1"/>
      <c r="G157" s="1"/>
      <c r="H157" s="8">
        <f t="shared" si="6"/>
        <v>0</v>
      </c>
      <c r="I157" s="1"/>
      <c r="J157" s="1"/>
      <c r="K157" s="1"/>
      <c r="L157" s="8">
        <f t="shared" si="7"/>
        <v>0</v>
      </c>
      <c r="M157" s="1">
        <v>0.15</v>
      </c>
      <c r="N157" s="8"/>
    </row>
    <row r="158" spans="1:14" ht="18.75" customHeight="1">
      <c r="A158" s="1"/>
      <c r="B158" s="1"/>
      <c r="C158" s="1"/>
      <c r="D158" s="8">
        <f t="shared" si="8"/>
        <v>0</v>
      </c>
      <c r="E158" s="1"/>
      <c r="F158" s="1"/>
      <c r="G158" s="1"/>
      <c r="H158" s="8">
        <f t="shared" si="6"/>
        <v>0</v>
      </c>
      <c r="I158" s="1"/>
      <c r="J158" s="1"/>
      <c r="K158" s="1"/>
      <c r="L158" s="8">
        <f t="shared" si="7"/>
        <v>0</v>
      </c>
      <c r="M158" s="1">
        <v>0.15</v>
      </c>
      <c r="N158" s="8"/>
    </row>
    <row r="159" spans="1:14" ht="18.75" customHeight="1">
      <c r="A159" s="1"/>
      <c r="B159" s="1"/>
      <c r="C159" s="1"/>
      <c r="D159" s="8">
        <f t="shared" si="8"/>
        <v>0</v>
      </c>
      <c r="E159" s="1"/>
      <c r="F159" s="1"/>
      <c r="G159" s="1"/>
      <c r="H159" s="8">
        <f t="shared" si="6"/>
        <v>0</v>
      </c>
      <c r="I159" s="1"/>
      <c r="J159" s="1"/>
      <c r="K159" s="1"/>
      <c r="L159" s="8">
        <f t="shared" si="7"/>
        <v>0</v>
      </c>
      <c r="M159" s="1">
        <v>0.15</v>
      </c>
      <c r="N159" s="8"/>
    </row>
    <row r="160" spans="1:14" ht="18.75" customHeight="1">
      <c r="A160" s="1"/>
      <c r="B160" s="1"/>
      <c r="C160" s="1"/>
      <c r="D160" s="8">
        <f t="shared" si="8"/>
        <v>0</v>
      </c>
      <c r="E160" s="1"/>
      <c r="F160" s="1"/>
      <c r="G160" s="1"/>
      <c r="H160" s="8">
        <f t="shared" si="6"/>
        <v>0</v>
      </c>
      <c r="I160" s="1"/>
      <c r="J160" s="1"/>
      <c r="K160" s="1"/>
      <c r="L160" s="8">
        <f t="shared" si="7"/>
        <v>0</v>
      </c>
      <c r="M160" s="1">
        <v>0.15</v>
      </c>
      <c r="N160" s="8"/>
    </row>
    <row r="161" spans="4:14" s="1" customFormat="1">
      <c r="D161" s="8">
        <f t="shared" si="8"/>
        <v>0</v>
      </c>
      <c r="H161" s="8">
        <f t="shared" si="6"/>
        <v>0</v>
      </c>
      <c r="L161" s="8">
        <f t="shared" si="7"/>
        <v>0</v>
      </c>
      <c r="M161" s="1">
        <v>0.15</v>
      </c>
      <c r="N161" s="8"/>
    </row>
    <row r="162" spans="4:14" s="1" customFormat="1">
      <c r="D162" s="8">
        <f t="shared" si="8"/>
        <v>0</v>
      </c>
      <c r="H162" s="8">
        <f t="shared" si="6"/>
        <v>0</v>
      </c>
      <c r="L162" s="8">
        <f t="shared" si="7"/>
        <v>0</v>
      </c>
      <c r="M162" s="1">
        <v>0.15</v>
      </c>
      <c r="N162" s="8"/>
    </row>
    <row r="163" spans="4:14" s="1" customFormat="1">
      <c r="D163" s="8">
        <f t="shared" si="8"/>
        <v>0</v>
      </c>
      <c r="H163" s="8">
        <f t="shared" si="6"/>
        <v>0</v>
      </c>
      <c r="L163" s="8">
        <f t="shared" si="7"/>
        <v>0</v>
      </c>
      <c r="M163" s="1">
        <v>0.15</v>
      </c>
      <c r="N163" s="8"/>
    </row>
    <row r="164" spans="4:14" s="1" customFormat="1">
      <c r="D164" s="8">
        <f t="shared" si="8"/>
        <v>0</v>
      </c>
      <c r="H164" s="8">
        <f t="shared" si="6"/>
        <v>0</v>
      </c>
      <c r="L164" s="8">
        <f t="shared" si="7"/>
        <v>0</v>
      </c>
      <c r="M164" s="1">
        <v>0.15</v>
      </c>
      <c r="N164" s="8"/>
    </row>
    <row r="165" spans="4:14" s="1" customFormat="1">
      <c r="D165" s="8">
        <f t="shared" si="8"/>
        <v>0</v>
      </c>
      <c r="H165" s="8">
        <f t="shared" si="6"/>
        <v>0</v>
      </c>
      <c r="L165" s="8">
        <f t="shared" si="7"/>
        <v>0</v>
      </c>
      <c r="M165" s="1">
        <v>0.15</v>
      </c>
      <c r="N165" s="8"/>
    </row>
    <row r="166" spans="4:14" s="1" customFormat="1">
      <c r="D166" s="8">
        <f t="shared" si="8"/>
        <v>0</v>
      </c>
      <c r="H166" s="8">
        <f t="shared" si="6"/>
        <v>0</v>
      </c>
      <c r="L166" s="8">
        <f t="shared" si="7"/>
        <v>0</v>
      </c>
      <c r="M166" s="1">
        <v>0.15</v>
      </c>
      <c r="N166" s="8"/>
    </row>
    <row r="167" spans="4:14" s="1" customFormat="1">
      <c r="D167" s="8">
        <f t="shared" si="8"/>
        <v>0</v>
      </c>
      <c r="H167" s="8">
        <f t="shared" si="6"/>
        <v>0</v>
      </c>
      <c r="L167" s="8">
        <f t="shared" si="7"/>
        <v>0</v>
      </c>
      <c r="M167" s="1">
        <v>0.15</v>
      </c>
      <c r="N167" s="8"/>
    </row>
    <row r="168" spans="4:14" s="1" customFormat="1">
      <c r="D168" s="8">
        <f t="shared" si="8"/>
        <v>0</v>
      </c>
      <c r="H168" s="8">
        <f t="shared" si="6"/>
        <v>0</v>
      </c>
      <c r="L168" s="8">
        <f t="shared" si="7"/>
        <v>0</v>
      </c>
      <c r="M168" s="1">
        <v>0.15</v>
      </c>
      <c r="N168" s="8"/>
    </row>
    <row r="169" spans="4:14" s="1" customFormat="1">
      <c r="D169" s="8">
        <f t="shared" si="8"/>
        <v>0</v>
      </c>
      <c r="H169" s="8">
        <f t="shared" si="6"/>
        <v>0</v>
      </c>
      <c r="L169" s="8">
        <f t="shared" si="7"/>
        <v>0</v>
      </c>
      <c r="M169" s="1">
        <v>0.15</v>
      </c>
      <c r="N169" s="8"/>
    </row>
    <row r="170" spans="4:14" s="1" customFormat="1">
      <c r="D170" s="8">
        <f t="shared" si="8"/>
        <v>0</v>
      </c>
      <c r="H170" s="8">
        <f t="shared" si="6"/>
        <v>0</v>
      </c>
      <c r="L170" s="8">
        <f t="shared" si="7"/>
        <v>0</v>
      </c>
      <c r="M170" s="1">
        <v>0.15</v>
      </c>
      <c r="N170" s="8"/>
    </row>
    <row r="171" spans="4:14" s="1" customFormat="1">
      <c r="D171" s="8">
        <f t="shared" si="8"/>
        <v>0</v>
      </c>
      <c r="H171" s="8">
        <f t="shared" si="6"/>
        <v>0</v>
      </c>
      <c r="L171" s="8">
        <f t="shared" si="7"/>
        <v>0</v>
      </c>
      <c r="M171" s="1">
        <v>0.15</v>
      </c>
      <c r="N171" s="8"/>
    </row>
    <row r="172" spans="4:14" s="1" customFormat="1">
      <c r="D172" s="8">
        <f t="shared" si="8"/>
        <v>0</v>
      </c>
      <c r="H172" s="8">
        <f t="shared" si="6"/>
        <v>0</v>
      </c>
      <c r="L172" s="8">
        <f t="shared" si="7"/>
        <v>0</v>
      </c>
      <c r="M172" s="1">
        <v>0.15</v>
      </c>
      <c r="N172" s="8"/>
    </row>
    <row r="173" spans="4:14" s="1" customFormat="1">
      <c r="D173" s="8">
        <f t="shared" si="8"/>
        <v>0</v>
      </c>
      <c r="H173" s="8">
        <f t="shared" si="6"/>
        <v>0</v>
      </c>
      <c r="L173" s="8">
        <f t="shared" si="7"/>
        <v>0</v>
      </c>
      <c r="M173" s="1">
        <v>0.15</v>
      </c>
      <c r="N173" s="8"/>
    </row>
    <row r="174" spans="4:14" s="1" customFormat="1">
      <c r="D174" s="8">
        <f t="shared" si="8"/>
        <v>0</v>
      </c>
      <c r="H174" s="8">
        <f t="shared" si="6"/>
        <v>0</v>
      </c>
      <c r="L174" s="8">
        <f t="shared" si="7"/>
        <v>0</v>
      </c>
      <c r="M174" s="1">
        <v>0.15</v>
      </c>
      <c r="N174" s="8"/>
    </row>
    <row r="175" spans="4:14" s="1" customFormat="1">
      <c r="D175" s="8">
        <f t="shared" si="8"/>
        <v>0</v>
      </c>
      <c r="H175" s="8">
        <f t="shared" si="6"/>
        <v>0</v>
      </c>
      <c r="L175" s="8">
        <f t="shared" si="7"/>
        <v>0</v>
      </c>
      <c r="M175" s="1">
        <v>0.15</v>
      </c>
      <c r="N175" s="8"/>
    </row>
    <row r="176" spans="4:14" s="1" customFormat="1">
      <c r="D176" s="8">
        <f t="shared" si="8"/>
        <v>0</v>
      </c>
      <c r="H176" s="8">
        <f t="shared" si="6"/>
        <v>0</v>
      </c>
      <c r="L176" s="8">
        <f t="shared" si="7"/>
        <v>0</v>
      </c>
      <c r="M176" s="1">
        <v>0.15</v>
      </c>
      <c r="N176" s="8"/>
    </row>
    <row r="177" spans="4:14" s="1" customFormat="1">
      <c r="D177" s="8">
        <f t="shared" si="8"/>
        <v>0</v>
      </c>
      <c r="H177" s="8">
        <f t="shared" si="6"/>
        <v>0</v>
      </c>
      <c r="L177" s="8">
        <f t="shared" si="7"/>
        <v>0</v>
      </c>
      <c r="M177" s="1">
        <v>0.15</v>
      </c>
      <c r="N177" s="8"/>
    </row>
    <row r="178" spans="4:14" s="1" customFormat="1">
      <c r="D178" s="8">
        <f t="shared" si="8"/>
        <v>0</v>
      </c>
      <c r="H178" s="8">
        <f t="shared" si="6"/>
        <v>0</v>
      </c>
      <c r="L178" s="8">
        <f t="shared" si="7"/>
        <v>0</v>
      </c>
      <c r="M178" s="1">
        <v>0.15</v>
      </c>
      <c r="N178" s="8"/>
    </row>
    <row r="179" spans="4:14" s="1" customFormat="1">
      <c r="D179" s="8">
        <f t="shared" si="8"/>
        <v>0</v>
      </c>
      <c r="H179" s="8">
        <f t="shared" si="6"/>
        <v>0</v>
      </c>
      <c r="L179" s="8">
        <f t="shared" si="7"/>
        <v>0</v>
      </c>
      <c r="M179" s="1">
        <v>0.15</v>
      </c>
      <c r="N179" s="8"/>
    </row>
    <row r="180" spans="4:14" s="1" customFormat="1">
      <c r="D180" s="8">
        <f t="shared" si="8"/>
        <v>0</v>
      </c>
      <c r="H180" s="8">
        <f t="shared" si="6"/>
        <v>0</v>
      </c>
      <c r="L180" s="8">
        <f t="shared" si="7"/>
        <v>0</v>
      </c>
      <c r="M180" s="1">
        <v>0.15</v>
      </c>
      <c r="N180" s="8"/>
    </row>
    <row r="181" spans="4:14" s="1" customFormat="1">
      <c r="D181" s="8">
        <f t="shared" si="8"/>
        <v>0</v>
      </c>
      <c r="H181" s="8">
        <f t="shared" si="6"/>
        <v>0</v>
      </c>
      <c r="L181" s="8">
        <f t="shared" si="7"/>
        <v>0</v>
      </c>
      <c r="M181" s="1">
        <v>0.15</v>
      </c>
      <c r="N181" s="8"/>
    </row>
    <row r="182" spans="4:14" s="1" customFormat="1">
      <c r="D182" s="8">
        <f t="shared" si="8"/>
        <v>0</v>
      </c>
      <c r="H182" s="8">
        <f t="shared" si="6"/>
        <v>0</v>
      </c>
      <c r="L182" s="8">
        <f t="shared" si="7"/>
        <v>0</v>
      </c>
      <c r="M182" s="1">
        <v>0.15</v>
      </c>
      <c r="N182" s="8"/>
    </row>
    <row r="183" spans="4:14" s="1" customFormat="1">
      <c r="D183" s="8">
        <f t="shared" si="8"/>
        <v>0</v>
      </c>
      <c r="H183" s="8">
        <f t="shared" si="6"/>
        <v>0</v>
      </c>
      <c r="L183" s="8">
        <f t="shared" si="7"/>
        <v>0</v>
      </c>
      <c r="M183" s="1">
        <v>0.15</v>
      </c>
      <c r="N183" s="8"/>
    </row>
    <row r="184" spans="4:14" s="1" customFormat="1">
      <c r="D184" s="8">
        <f t="shared" si="8"/>
        <v>0</v>
      </c>
      <c r="H184" s="8">
        <f t="shared" si="6"/>
        <v>0</v>
      </c>
      <c r="L184" s="8">
        <f t="shared" si="7"/>
        <v>0</v>
      </c>
      <c r="M184" s="1">
        <v>0.15</v>
      </c>
      <c r="N184" s="8"/>
    </row>
    <row r="185" spans="4:14" s="1" customFormat="1">
      <c r="D185" s="8">
        <f t="shared" si="8"/>
        <v>0</v>
      </c>
      <c r="H185" s="8">
        <f t="shared" si="6"/>
        <v>0</v>
      </c>
      <c r="L185" s="8">
        <f t="shared" si="7"/>
        <v>0</v>
      </c>
      <c r="M185" s="1">
        <v>0.15</v>
      </c>
      <c r="N185" s="8"/>
    </row>
    <row r="186" spans="4:14" s="1" customFormat="1">
      <c r="D186" s="8">
        <f t="shared" si="8"/>
        <v>0</v>
      </c>
      <c r="H186" s="8">
        <f t="shared" si="6"/>
        <v>0</v>
      </c>
      <c r="L186" s="8">
        <f t="shared" si="7"/>
        <v>0</v>
      </c>
      <c r="M186" s="1">
        <v>0.15</v>
      </c>
      <c r="N186" s="8"/>
    </row>
    <row r="187" spans="4:14" s="1" customFormat="1">
      <c r="D187" s="8">
        <f t="shared" si="8"/>
        <v>0</v>
      </c>
      <c r="H187" s="8">
        <f t="shared" si="6"/>
        <v>0</v>
      </c>
      <c r="L187" s="8">
        <f t="shared" si="7"/>
        <v>0</v>
      </c>
      <c r="M187" s="1">
        <v>0.15</v>
      </c>
      <c r="N187" s="8"/>
    </row>
    <row r="188" spans="4:14" s="1" customFormat="1">
      <c r="D188" s="8">
        <f t="shared" si="8"/>
        <v>0</v>
      </c>
      <c r="H188" s="8">
        <f t="shared" si="6"/>
        <v>0</v>
      </c>
      <c r="L188" s="8">
        <f t="shared" si="7"/>
        <v>0</v>
      </c>
      <c r="M188" s="1">
        <v>0.15</v>
      </c>
      <c r="N188" s="8"/>
    </row>
    <row r="189" spans="4:14" s="1" customFormat="1">
      <c r="D189" s="8">
        <f t="shared" si="8"/>
        <v>0</v>
      </c>
      <c r="H189" s="8">
        <f t="shared" si="6"/>
        <v>0</v>
      </c>
      <c r="L189" s="8">
        <f t="shared" si="7"/>
        <v>0</v>
      </c>
      <c r="M189" s="1">
        <v>0.15</v>
      </c>
      <c r="N189" s="8"/>
    </row>
    <row r="190" spans="4:14" s="1" customFormat="1">
      <c r="D190" s="8">
        <f t="shared" si="8"/>
        <v>0</v>
      </c>
      <c r="H190" s="8">
        <f t="shared" si="6"/>
        <v>0</v>
      </c>
      <c r="L190" s="8">
        <f t="shared" si="7"/>
        <v>0</v>
      </c>
      <c r="M190" s="1">
        <v>0.15</v>
      </c>
      <c r="N190" s="8"/>
    </row>
    <row r="191" spans="4:14" s="1" customFormat="1">
      <c r="D191" s="8">
        <f t="shared" si="8"/>
        <v>0</v>
      </c>
      <c r="H191" s="8">
        <f t="shared" si="6"/>
        <v>0</v>
      </c>
      <c r="L191" s="8">
        <f t="shared" si="7"/>
        <v>0</v>
      </c>
      <c r="M191" s="1">
        <v>0.15</v>
      </c>
      <c r="N191" s="8"/>
    </row>
    <row r="192" spans="4:14" s="1" customFormat="1">
      <c r="D192" s="8">
        <f t="shared" si="8"/>
        <v>0</v>
      </c>
      <c r="H192" s="8">
        <f t="shared" si="6"/>
        <v>0</v>
      </c>
      <c r="L192" s="8">
        <f t="shared" si="7"/>
        <v>0</v>
      </c>
      <c r="M192" s="1">
        <v>0.15</v>
      </c>
      <c r="N192" s="8"/>
    </row>
    <row r="193" spans="4:14" s="1" customFormat="1">
      <c r="D193" s="8">
        <f t="shared" si="8"/>
        <v>0</v>
      </c>
      <c r="H193" s="8">
        <f t="shared" si="6"/>
        <v>0</v>
      </c>
      <c r="L193" s="8">
        <f t="shared" si="7"/>
        <v>0</v>
      </c>
      <c r="M193" s="1">
        <v>0.15</v>
      </c>
      <c r="N193" s="8"/>
    </row>
    <row r="194" spans="4:14" s="1" customFormat="1">
      <c r="D194" s="8">
        <f t="shared" si="8"/>
        <v>0</v>
      </c>
      <c r="H194" s="8">
        <f t="shared" si="6"/>
        <v>0</v>
      </c>
      <c r="L194" s="8">
        <f t="shared" si="7"/>
        <v>0</v>
      </c>
      <c r="M194" s="1">
        <v>0.15</v>
      </c>
      <c r="N194" s="8"/>
    </row>
    <row r="195" spans="4:14" s="1" customFormat="1">
      <c r="D195" s="8">
        <f t="shared" si="8"/>
        <v>0</v>
      </c>
      <c r="H195" s="8">
        <f t="shared" ref="H195:H258" si="9">IFERROR(G195/F195*M195,0)</f>
        <v>0</v>
      </c>
      <c r="L195" s="8">
        <f t="shared" ref="L195:L258" si="10">IFERROR(K195/J195*M195,0)</f>
        <v>0</v>
      </c>
      <c r="M195" s="1">
        <v>0.15</v>
      </c>
      <c r="N195" s="8"/>
    </row>
    <row r="196" spans="4:14" s="1" customFormat="1">
      <c r="D196" s="8">
        <f t="shared" ref="D196:D223" si="11">IFERROR(C196/B196*M196,0)</f>
        <v>0</v>
      </c>
      <c r="H196" s="8">
        <f t="shared" si="9"/>
        <v>0</v>
      </c>
      <c r="L196" s="8">
        <f t="shared" si="10"/>
        <v>0</v>
      </c>
      <c r="M196" s="1">
        <v>0.15</v>
      </c>
      <c r="N196" s="8"/>
    </row>
    <row r="197" spans="4:14" s="1" customFormat="1">
      <c r="D197" s="8">
        <f t="shared" si="11"/>
        <v>0</v>
      </c>
      <c r="H197" s="8">
        <f t="shared" si="9"/>
        <v>0</v>
      </c>
      <c r="L197" s="8">
        <f t="shared" si="10"/>
        <v>0</v>
      </c>
      <c r="M197" s="1">
        <v>0.15</v>
      </c>
      <c r="N197" s="8"/>
    </row>
    <row r="198" spans="4:14" s="1" customFormat="1">
      <c r="D198" s="8">
        <f t="shared" si="11"/>
        <v>0</v>
      </c>
      <c r="H198" s="8">
        <f t="shared" si="9"/>
        <v>0</v>
      </c>
      <c r="L198" s="8">
        <f t="shared" si="10"/>
        <v>0</v>
      </c>
      <c r="M198" s="1">
        <v>0.15</v>
      </c>
      <c r="N198" s="8"/>
    </row>
    <row r="199" spans="4:14" s="1" customFormat="1">
      <c r="D199" s="8">
        <f t="shared" si="11"/>
        <v>0</v>
      </c>
      <c r="H199" s="8">
        <f t="shared" si="9"/>
        <v>0</v>
      </c>
      <c r="L199" s="8">
        <f t="shared" si="10"/>
        <v>0</v>
      </c>
      <c r="M199" s="1">
        <v>0.15</v>
      </c>
      <c r="N199" s="8"/>
    </row>
    <row r="200" spans="4:14" s="1" customFormat="1">
      <c r="D200" s="8">
        <f t="shared" si="11"/>
        <v>0</v>
      </c>
      <c r="H200" s="8">
        <f t="shared" si="9"/>
        <v>0</v>
      </c>
      <c r="L200" s="8">
        <f t="shared" si="10"/>
        <v>0</v>
      </c>
      <c r="M200" s="1">
        <v>0.15</v>
      </c>
      <c r="N200" s="8"/>
    </row>
    <row r="201" spans="4:14" s="1" customFormat="1">
      <c r="D201" s="8">
        <f t="shared" si="11"/>
        <v>0</v>
      </c>
      <c r="H201" s="8">
        <f t="shared" si="9"/>
        <v>0</v>
      </c>
      <c r="L201" s="8">
        <f t="shared" si="10"/>
        <v>0</v>
      </c>
      <c r="M201" s="1">
        <v>0.15</v>
      </c>
      <c r="N201" s="8"/>
    </row>
    <row r="202" spans="4:14" s="1" customFormat="1">
      <c r="D202" s="8">
        <f t="shared" si="11"/>
        <v>0</v>
      </c>
      <c r="H202" s="8">
        <f t="shared" si="9"/>
        <v>0</v>
      </c>
      <c r="L202" s="8">
        <f t="shared" si="10"/>
        <v>0</v>
      </c>
      <c r="M202" s="1">
        <v>0.15</v>
      </c>
      <c r="N202" s="8"/>
    </row>
    <row r="203" spans="4:14" s="1" customFormat="1">
      <c r="D203" s="8">
        <f t="shared" si="11"/>
        <v>0</v>
      </c>
      <c r="H203" s="8">
        <f t="shared" si="9"/>
        <v>0</v>
      </c>
      <c r="L203" s="8">
        <f t="shared" si="10"/>
        <v>0</v>
      </c>
      <c r="M203" s="1">
        <v>0.15</v>
      </c>
      <c r="N203" s="8"/>
    </row>
    <row r="204" spans="4:14" s="1" customFormat="1">
      <c r="D204" s="8">
        <f t="shared" si="11"/>
        <v>0</v>
      </c>
      <c r="H204" s="8">
        <f t="shared" si="9"/>
        <v>0</v>
      </c>
      <c r="L204" s="8">
        <f t="shared" si="10"/>
        <v>0</v>
      </c>
      <c r="M204" s="1">
        <v>0.15</v>
      </c>
      <c r="N204" s="8"/>
    </row>
    <row r="205" spans="4:14" s="1" customFormat="1">
      <c r="D205" s="8">
        <f t="shared" si="11"/>
        <v>0</v>
      </c>
      <c r="H205" s="8">
        <f t="shared" si="9"/>
        <v>0</v>
      </c>
      <c r="L205" s="8">
        <f t="shared" si="10"/>
        <v>0</v>
      </c>
      <c r="M205" s="1">
        <v>0.15</v>
      </c>
      <c r="N205" s="8"/>
    </row>
    <row r="206" spans="4:14" s="1" customFormat="1">
      <c r="D206" s="8">
        <f t="shared" si="11"/>
        <v>0</v>
      </c>
      <c r="H206" s="8">
        <f t="shared" si="9"/>
        <v>0</v>
      </c>
      <c r="L206" s="8">
        <f t="shared" si="10"/>
        <v>0</v>
      </c>
      <c r="M206" s="1">
        <v>0.15</v>
      </c>
      <c r="N206" s="8"/>
    </row>
    <row r="207" spans="4:14" s="1" customFormat="1">
      <c r="D207" s="8">
        <f t="shared" si="11"/>
        <v>0</v>
      </c>
      <c r="H207" s="8">
        <f t="shared" si="9"/>
        <v>0</v>
      </c>
      <c r="L207" s="8">
        <f t="shared" si="10"/>
        <v>0</v>
      </c>
      <c r="M207" s="1">
        <v>0.15</v>
      </c>
      <c r="N207" s="8"/>
    </row>
    <row r="208" spans="4:14" s="1" customFormat="1">
      <c r="D208" s="8">
        <f t="shared" si="11"/>
        <v>0</v>
      </c>
      <c r="H208" s="8">
        <f t="shared" si="9"/>
        <v>0</v>
      </c>
      <c r="L208" s="8">
        <f t="shared" si="10"/>
        <v>0</v>
      </c>
      <c r="M208" s="1">
        <v>0.15</v>
      </c>
      <c r="N208" s="8"/>
    </row>
    <row r="209" spans="4:14" s="1" customFormat="1">
      <c r="D209" s="8">
        <f t="shared" si="11"/>
        <v>0</v>
      </c>
      <c r="H209" s="8">
        <f t="shared" si="9"/>
        <v>0</v>
      </c>
      <c r="L209" s="8">
        <f t="shared" si="10"/>
        <v>0</v>
      </c>
      <c r="M209" s="1">
        <v>0.15</v>
      </c>
      <c r="N209" s="8"/>
    </row>
    <row r="210" spans="4:14" s="1" customFormat="1">
      <c r="D210" s="8">
        <f t="shared" si="11"/>
        <v>0</v>
      </c>
      <c r="H210" s="8">
        <f t="shared" si="9"/>
        <v>0</v>
      </c>
      <c r="L210" s="8">
        <f t="shared" si="10"/>
        <v>0</v>
      </c>
      <c r="M210" s="1">
        <v>0.15</v>
      </c>
      <c r="N210" s="8"/>
    </row>
    <row r="211" spans="4:14" s="1" customFormat="1">
      <c r="D211" s="8">
        <f t="shared" si="11"/>
        <v>0</v>
      </c>
      <c r="H211" s="8">
        <f t="shared" si="9"/>
        <v>0</v>
      </c>
      <c r="L211" s="8">
        <f t="shared" si="10"/>
        <v>0</v>
      </c>
      <c r="M211" s="1">
        <v>0.15</v>
      </c>
      <c r="N211" s="8"/>
    </row>
    <row r="212" spans="4:14" s="1" customFormat="1">
      <c r="D212" s="8">
        <f t="shared" si="11"/>
        <v>0</v>
      </c>
      <c r="H212" s="8">
        <f t="shared" si="9"/>
        <v>0</v>
      </c>
      <c r="L212" s="8">
        <f t="shared" si="10"/>
        <v>0</v>
      </c>
      <c r="M212" s="1">
        <v>0.15</v>
      </c>
      <c r="N212" s="8"/>
    </row>
    <row r="213" spans="4:14" s="1" customFormat="1">
      <c r="D213" s="8">
        <f t="shared" si="11"/>
        <v>0</v>
      </c>
      <c r="H213" s="8">
        <f t="shared" si="9"/>
        <v>0</v>
      </c>
      <c r="L213" s="8">
        <f t="shared" si="10"/>
        <v>0</v>
      </c>
      <c r="M213" s="1">
        <v>0.15</v>
      </c>
      <c r="N213" s="8"/>
    </row>
    <row r="214" spans="4:14" s="1" customFormat="1">
      <c r="D214" s="8">
        <f t="shared" si="11"/>
        <v>0</v>
      </c>
      <c r="H214" s="8">
        <f t="shared" si="9"/>
        <v>0</v>
      </c>
      <c r="L214" s="8">
        <f t="shared" si="10"/>
        <v>0</v>
      </c>
      <c r="M214" s="1">
        <v>0.15</v>
      </c>
      <c r="N214" s="8"/>
    </row>
    <row r="215" spans="4:14" s="1" customFormat="1">
      <c r="D215" s="8">
        <f t="shared" si="11"/>
        <v>0</v>
      </c>
      <c r="H215" s="8">
        <f t="shared" si="9"/>
        <v>0</v>
      </c>
      <c r="L215" s="8">
        <f t="shared" si="10"/>
        <v>0</v>
      </c>
      <c r="M215" s="1">
        <v>0.15</v>
      </c>
      <c r="N215" s="8"/>
    </row>
    <row r="216" spans="4:14" s="1" customFormat="1">
      <c r="D216" s="8">
        <f t="shared" si="11"/>
        <v>0</v>
      </c>
      <c r="H216" s="8">
        <f t="shared" si="9"/>
        <v>0</v>
      </c>
      <c r="L216" s="8">
        <f t="shared" si="10"/>
        <v>0</v>
      </c>
      <c r="M216" s="1">
        <v>0.15</v>
      </c>
      <c r="N216" s="8"/>
    </row>
    <row r="217" spans="4:14" s="1" customFormat="1">
      <c r="D217" s="8">
        <f t="shared" si="11"/>
        <v>0</v>
      </c>
      <c r="H217" s="8">
        <f t="shared" si="9"/>
        <v>0</v>
      </c>
      <c r="K217" s="1">
        <f t="shared" ref="K217" si="12">IFERROR(G217/(B217*H217),0)</f>
        <v>0</v>
      </c>
      <c r="L217" s="8">
        <f t="shared" si="10"/>
        <v>0</v>
      </c>
      <c r="M217" s="1">
        <v>0.15</v>
      </c>
      <c r="N217" s="8"/>
    </row>
    <row r="218" spans="4:14" s="1" customFormat="1">
      <c r="D218" s="8">
        <f t="shared" si="11"/>
        <v>0</v>
      </c>
      <c r="H218" s="8">
        <f t="shared" si="9"/>
        <v>0</v>
      </c>
      <c r="L218" s="8">
        <f t="shared" si="10"/>
        <v>0</v>
      </c>
      <c r="M218" s="1">
        <v>0.15</v>
      </c>
      <c r="N218" s="8"/>
    </row>
    <row r="219" spans="4:14" s="1" customFormat="1">
      <c r="D219" s="8">
        <f t="shared" si="11"/>
        <v>0</v>
      </c>
      <c r="H219" s="8">
        <f t="shared" si="9"/>
        <v>0</v>
      </c>
      <c r="L219" s="8">
        <f t="shared" si="10"/>
        <v>0</v>
      </c>
      <c r="M219" s="1">
        <v>0.15</v>
      </c>
      <c r="N219" s="8"/>
    </row>
    <row r="220" spans="4:14" s="1" customFormat="1">
      <c r="D220" s="8">
        <f t="shared" si="11"/>
        <v>0</v>
      </c>
      <c r="H220" s="8">
        <f t="shared" si="9"/>
        <v>0</v>
      </c>
      <c r="L220" s="8">
        <f t="shared" si="10"/>
        <v>0</v>
      </c>
      <c r="M220" s="1">
        <v>0.15</v>
      </c>
      <c r="N220" s="8"/>
    </row>
    <row r="221" spans="4:14" s="1" customFormat="1">
      <c r="D221" s="8">
        <f t="shared" si="11"/>
        <v>0</v>
      </c>
      <c r="H221" s="8">
        <f t="shared" si="9"/>
        <v>0</v>
      </c>
      <c r="L221" s="8">
        <f t="shared" si="10"/>
        <v>0</v>
      </c>
      <c r="M221" s="1">
        <v>0.15</v>
      </c>
      <c r="N221" s="8"/>
    </row>
    <row r="222" spans="4:14" s="1" customFormat="1">
      <c r="D222" s="8">
        <f t="shared" si="11"/>
        <v>0</v>
      </c>
      <c r="H222" s="8">
        <f t="shared" si="9"/>
        <v>0</v>
      </c>
      <c r="L222" s="8">
        <f t="shared" si="10"/>
        <v>0</v>
      </c>
      <c r="M222" s="1">
        <v>0.15</v>
      </c>
      <c r="N222" s="8"/>
    </row>
    <row r="223" spans="4:14" s="1" customFormat="1">
      <c r="D223" s="8">
        <f t="shared" si="11"/>
        <v>0</v>
      </c>
      <c r="G223" s="1">
        <f t="shared" ref="G223" si="13">IFERROR(B223*F223*(C223-D223)/E223,0)</f>
        <v>0</v>
      </c>
      <c r="H223" s="8">
        <f t="shared" si="9"/>
        <v>0</v>
      </c>
      <c r="L223" s="8">
        <f t="shared" si="10"/>
        <v>0</v>
      </c>
      <c r="M223" s="1">
        <v>0.15</v>
      </c>
      <c r="N223" s="8"/>
    </row>
    <row r="224" spans="4:14" s="1" customFormat="1">
      <c r="D224" s="8"/>
      <c r="H224" s="8">
        <f t="shared" si="9"/>
        <v>0</v>
      </c>
      <c r="L224" s="8">
        <f t="shared" si="10"/>
        <v>0</v>
      </c>
      <c r="M224" s="1">
        <v>0.15</v>
      </c>
      <c r="N224" s="8"/>
    </row>
    <row r="225" spans="4:14" s="1" customFormat="1">
      <c r="D225" s="8"/>
      <c r="H225" s="8">
        <f t="shared" si="9"/>
        <v>0</v>
      </c>
      <c r="L225" s="8">
        <f t="shared" si="10"/>
        <v>0</v>
      </c>
      <c r="M225" s="1">
        <v>0.15</v>
      </c>
      <c r="N225" s="8"/>
    </row>
    <row r="226" spans="4:14" s="1" customFormat="1">
      <c r="D226" s="8"/>
      <c r="H226" s="8">
        <f t="shared" si="9"/>
        <v>0</v>
      </c>
      <c r="L226" s="8">
        <f t="shared" si="10"/>
        <v>0</v>
      </c>
      <c r="M226" s="1">
        <v>0.15</v>
      </c>
      <c r="N226" s="8"/>
    </row>
    <row r="227" spans="4:14" s="1" customFormat="1">
      <c r="D227" s="8"/>
      <c r="H227" s="8">
        <f t="shared" si="9"/>
        <v>0</v>
      </c>
      <c r="L227" s="8">
        <f t="shared" si="10"/>
        <v>0</v>
      </c>
      <c r="M227" s="1">
        <v>0.15</v>
      </c>
      <c r="N227" s="8"/>
    </row>
    <row r="228" spans="4:14" s="1" customFormat="1">
      <c r="D228" s="8"/>
      <c r="H228" s="8">
        <f t="shared" si="9"/>
        <v>0</v>
      </c>
      <c r="L228" s="8">
        <f t="shared" si="10"/>
        <v>0</v>
      </c>
      <c r="M228" s="1">
        <v>0.15</v>
      </c>
      <c r="N228" s="8"/>
    </row>
    <row r="229" spans="4:14" s="1" customFormat="1">
      <c r="D229" s="8"/>
      <c r="H229" s="8">
        <f t="shared" si="9"/>
        <v>0</v>
      </c>
      <c r="L229" s="8">
        <f t="shared" si="10"/>
        <v>0</v>
      </c>
      <c r="M229" s="1">
        <v>0.15</v>
      </c>
      <c r="N229" s="8"/>
    </row>
    <row r="230" spans="4:14" s="1" customFormat="1">
      <c r="D230" s="8"/>
      <c r="H230" s="8">
        <f t="shared" si="9"/>
        <v>0</v>
      </c>
      <c r="L230" s="8">
        <f t="shared" si="10"/>
        <v>0</v>
      </c>
      <c r="M230" s="1">
        <v>0.15</v>
      </c>
      <c r="N230" s="8"/>
    </row>
    <row r="231" spans="4:14" s="1" customFormat="1">
      <c r="D231" s="8"/>
      <c r="H231" s="8">
        <f t="shared" si="9"/>
        <v>0</v>
      </c>
      <c r="L231" s="8">
        <f t="shared" si="10"/>
        <v>0</v>
      </c>
      <c r="M231" s="1">
        <v>0.15</v>
      </c>
      <c r="N231" s="8"/>
    </row>
    <row r="232" spans="4:14" s="1" customFormat="1">
      <c r="D232" s="8"/>
      <c r="H232" s="8">
        <f t="shared" si="9"/>
        <v>0</v>
      </c>
      <c r="L232" s="8">
        <f t="shared" si="10"/>
        <v>0</v>
      </c>
      <c r="M232" s="1">
        <v>0.15</v>
      </c>
      <c r="N232" s="8"/>
    </row>
    <row r="233" spans="4:14" s="1" customFormat="1">
      <c r="D233" s="8"/>
      <c r="H233" s="8">
        <f t="shared" si="9"/>
        <v>0</v>
      </c>
      <c r="L233" s="8">
        <f t="shared" si="10"/>
        <v>0</v>
      </c>
      <c r="M233" s="1">
        <v>0.15</v>
      </c>
      <c r="N233" s="8"/>
    </row>
    <row r="234" spans="4:14" s="1" customFormat="1">
      <c r="D234" s="8"/>
      <c r="H234" s="8">
        <f t="shared" si="9"/>
        <v>0</v>
      </c>
      <c r="L234" s="8">
        <f t="shared" si="10"/>
        <v>0</v>
      </c>
      <c r="M234" s="1">
        <v>0.15</v>
      </c>
      <c r="N234" s="8"/>
    </row>
    <row r="235" spans="4:14" s="1" customFormat="1">
      <c r="D235" s="8"/>
      <c r="H235" s="8">
        <f t="shared" si="9"/>
        <v>0</v>
      </c>
      <c r="L235" s="8">
        <f t="shared" si="10"/>
        <v>0</v>
      </c>
      <c r="M235" s="1">
        <v>0.15</v>
      </c>
      <c r="N235" s="8"/>
    </row>
    <row r="236" spans="4:14" s="1" customFormat="1">
      <c r="D236" s="8"/>
      <c r="H236" s="8">
        <f t="shared" si="9"/>
        <v>0</v>
      </c>
      <c r="L236" s="8">
        <f t="shared" si="10"/>
        <v>0</v>
      </c>
      <c r="M236" s="1">
        <v>0.15</v>
      </c>
      <c r="N236" s="8"/>
    </row>
    <row r="237" spans="4:14" s="1" customFormat="1">
      <c r="D237" s="8"/>
      <c r="H237" s="8">
        <f t="shared" si="9"/>
        <v>0</v>
      </c>
      <c r="L237" s="8">
        <f t="shared" si="10"/>
        <v>0</v>
      </c>
      <c r="M237" s="1">
        <v>0.15</v>
      </c>
      <c r="N237" s="8"/>
    </row>
    <row r="238" spans="4:14" s="1" customFormat="1">
      <c r="D238" s="8"/>
      <c r="H238" s="8">
        <f t="shared" si="9"/>
        <v>0</v>
      </c>
      <c r="L238" s="8">
        <f t="shared" si="10"/>
        <v>0</v>
      </c>
      <c r="M238" s="1">
        <v>0.15</v>
      </c>
      <c r="N238" s="8"/>
    </row>
    <row r="239" spans="4:14" s="1" customFormat="1">
      <c r="D239" s="8"/>
      <c r="H239" s="8">
        <f t="shared" si="9"/>
        <v>0</v>
      </c>
      <c r="L239" s="8">
        <f t="shared" si="10"/>
        <v>0</v>
      </c>
      <c r="M239" s="1">
        <v>0.15</v>
      </c>
      <c r="N239" s="8"/>
    </row>
    <row r="240" spans="4:14" s="1" customFormat="1">
      <c r="D240" s="8"/>
      <c r="H240" s="8">
        <f t="shared" si="9"/>
        <v>0</v>
      </c>
      <c r="L240" s="8">
        <f t="shared" si="10"/>
        <v>0</v>
      </c>
      <c r="M240" s="1">
        <v>0.15</v>
      </c>
      <c r="N240" s="8"/>
    </row>
    <row r="241" spans="4:14" s="1" customFormat="1">
      <c r="D241" s="8"/>
      <c r="H241" s="8">
        <f t="shared" si="9"/>
        <v>0</v>
      </c>
      <c r="L241" s="8">
        <f t="shared" si="10"/>
        <v>0</v>
      </c>
      <c r="M241" s="1">
        <v>0.15</v>
      </c>
      <c r="N241" s="8"/>
    </row>
    <row r="242" spans="4:14" s="1" customFormat="1">
      <c r="D242" s="8"/>
      <c r="H242" s="8">
        <f t="shared" si="9"/>
        <v>0</v>
      </c>
      <c r="L242" s="8">
        <f t="shared" si="10"/>
        <v>0</v>
      </c>
      <c r="M242" s="1">
        <v>0.15</v>
      </c>
      <c r="N242" s="8"/>
    </row>
    <row r="243" spans="4:14" s="1" customFormat="1">
      <c r="D243" s="8"/>
      <c r="H243" s="8">
        <f t="shared" si="9"/>
        <v>0</v>
      </c>
      <c r="L243" s="8">
        <f t="shared" si="10"/>
        <v>0</v>
      </c>
      <c r="M243" s="1">
        <v>0.15</v>
      </c>
      <c r="N243" s="8"/>
    </row>
    <row r="244" spans="4:14" s="1" customFormat="1">
      <c r="D244" s="8"/>
      <c r="H244" s="8">
        <f t="shared" si="9"/>
        <v>0</v>
      </c>
      <c r="L244" s="8">
        <f t="shared" si="10"/>
        <v>0</v>
      </c>
      <c r="M244" s="1">
        <v>0.15</v>
      </c>
      <c r="N244" s="8"/>
    </row>
    <row r="245" spans="4:14" s="1" customFormat="1">
      <c r="D245" s="8"/>
      <c r="H245" s="8">
        <f t="shared" si="9"/>
        <v>0</v>
      </c>
      <c r="L245" s="8">
        <f t="shared" si="10"/>
        <v>0</v>
      </c>
      <c r="M245" s="1">
        <v>0.15</v>
      </c>
      <c r="N245" s="8"/>
    </row>
    <row r="246" spans="4:14" s="1" customFormat="1">
      <c r="D246" s="8"/>
      <c r="H246" s="8">
        <f t="shared" si="9"/>
        <v>0</v>
      </c>
      <c r="L246" s="8">
        <f t="shared" si="10"/>
        <v>0</v>
      </c>
      <c r="M246" s="1">
        <v>0.15</v>
      </c>
      <c r="N246" s="8"/>
    </row>
    <row r="247" spans="4:14" s="1" customFormat="1">
      <c r="D247" s="8"/>
      <c r="H247" s="8">
        <f t="shared" si="9"/>
        <v>0</v>
      </c>
      <c r="L247" s="8">
        <f t="shared" si="10"/>
        <v>0</v>
      </c>
      <c r="M247" s="1">
        <v>0.15</v>
      </c>
      <c r="N247" s="8"/>
    </row>
    <row r="248" spans="4:14" s="1" customFormat="1">
      <c r="D248" s="8"/>
      <c r="H248" s="8">
        <f t="shared" si="9"/>
        <v>0</v>
      </c>
      <c r="L248" s="8">
        <f t="shared" si="10"/>
        <v>0</v>
      </c>
      <c r="M248" s="1">
        <v>0.15</v>
      </c>
      <c r="N248" s="8"/>
    </row>
    <row r="249" spans="4:14" s="1" customFormat="1">
      <c r="D249" s="8"/>
      <c r="H249" s="8">
        <f t="shared" si="9"/>
        <v>0</v>
      </c>
      <c r="L249" s="8">
        <f t="shared" si="10"/>
        <v>0</v>
      </c>
      <c r="M249" s="1">
        <v>0.15</v>
      </c>
      <c r="N249" s="8"/>
    </row>
    <row r="250" spans="4:14" s="1" customFormat="1">
      <c r="D250" s="8"/>
      <c r="H250" s="8">
        <f t="shared" si="9"/>
        <v>0</v>
      </c>
      <c r="L250" s="8">
        <f t="shared" si="10"/>
        <v>0</v>
      </c>
      <c r="M250" s="1">
        <v>0.15</v>
      </c>
      <c r="N250" s="8"/>
    </row>
    <row r="251" spans="4:14" s="1" customFormat="1">
      <c r="D251" s="8"/>
      <c r="H251" s="8">
        <f t="shared" si="9"/>
        <v>0</v>
      </c>
      <c r="L251" s="8">
        <f t="shared" si="10"/>
        <v>0</v>
      </c>
      <c r="M251" s="1">
        <v>0.15</v>
      </c>
      <c r="N251" s="8"/>
    </row>
    <row r="252" spans="4:14" s="1" customFormat="1">
      <c r="D252" s="8"/>
      <c r="H252" s="8">
        <f t="shared" si="9"/>
        <v>0</v>
      </c>
      <c r="L252" s="8">
        <f t="shared" si="10"/>
        <v>0</v>
      </c>
      <c r="M252" s="1">
        <v>0.15</v>
      </c>
      <c r="N252" s="8"/>
    </row>
    <row r="253" spans="4:14" s="1" customFormat="1">
      <c r="D253" s="8"/>
      <c r="H253" s="8">
        <f t="shared" si="9"/>
        <v>0</v>
      </c>
      <c r="L253" s="8">
        <f t="shared" si="10"/>
        <v>0</v>
      </c>
      <c r="M253" s="1">
        <v>0.15</v>
      </c>
      <c r="N253" s="8"/>
    </row>
    <row r="254" spans="4:14" s="1" customFormat="1">
      <c r="D254" s="8"/>
      <c r="H254" s="8">
        <f t="shared" si="9"/>
        <v>0</v>
      </c>
      <c r="L254" s="8">
        <f t="shared" si="10"/>
        <v>0</v>
      </c>
      <c r="M254" s="1">
        <v>0.15</v>
      </c>
      <c r="N254" s="8"/>
    </row>
    <row r="255" spans="4:14" s="1" customFormat="1">
      <c r="D255" s="8"/>
      <c r="H255" s="8">
        <f t="shared" si="9"/>
        <v>0</v>
      </c>
      <c r="L255" s="8">
        <f t="shared" si="10"/>
        <v>0</v>
      </c>
      <c r="M255" s="1">
        <v>0.15</v>
      </c>
      <c r="N255" s="8"/>
    </row>
    <row r="256" spans="4:14" s="1" customFormat="1">
      <c r="D256" s="8"/>
      <c r="H256" s="8">
        <f t="shared" si="9"/>
        <v>0</v>
      </c>
      <c r="L256" s="8">
        <f t="shared" si="10"/>
        <v>0</v>
      </c>
      <c r="M256" s="1">
        <v>0.15</v>
      </c>
      <c r="N256" s="8"/>
    </row>
    <row r="257" spans="4:14" s="1" customFormat="1">
      <c r="D257" s="8"/>
      <c r="H257" s="8">
        <f t="shared" si="9"/>
        <v>0</v>
      </c>
      <c r="L257" s="8">
        <f t="shared" si="10"/>
        <v>0</v>
      </c>
      <c r="M257" s="1">
        <v>0.15</v>
      </c>
      <c r="N257" s="8"/>
    </row>
    <row r="258" spans="4:14" s="1" customFormat="1">
      <c r="D258" s="8"/>
      <c r="H258" s="8">
        <f t="shared" si="9"/>
        <v>0</v>
      </c>
      <c r="L258" s="8">
        <f t="shared" si="10"/>
        <v>0</v>
      </c>
      <c r="M258" s="1">
        <v>0.15</v>
      </c>
      <c r="N258" s="8"/>
    </row>
    <row r="259" spans="4:14" s="1" customFormat="1">
      <c r="D259" s="8"/>
      <c r="H259" s="8">
        <f t="shared" ref="H259:H322" si="14">IFERROR(G259/F259*M259,0)</f>
        <v>0</v>
      </c>
      <c r="L259" s="8">
        <f t="shared" ref="L259:L322" si="15">IFERROR(K259/J259*M259,0)</f>
        <v>0</v>
      </c>
      <c r="M259" s="1">
        <v>0.15</v>
      </c>
      <c r="N259" s="8"/>
    </row>
    <row r="260" spans="4:14" s="1" customFormat="1">
      <c r="D260" s="8"/>
      <c r="H260" s="8">
        <f t="shared" si="14"/>
        <v>0</v>
      </c>
      <c r="L260" s="8">
        <f t="shared" si="15"/>
        <v>0</v>
      </c>
      <c r="M260" s="1">
        <v>0.15</v>
      </c>
      <c r="N260" s="8"/>
    </row>
    <row r="261" spans="4:14" s="1" customFormat="1">
      <c r="D261" s="8"/>
      <c r="H261" s="8">
        <f t="shared" si="14"/>
        <v>0</v>
      </c>
      <c r="L261" s="8">
        <f t="shared" si="15"/>
        <v>0</v>
      </c>
      <c r="M261" s="1">
        <v>0.15</v>
      </c>
      <c r="N261" s="8"/>
    </row>
    <row r="262" spans="4:14" s="1" customFormat="1">
      <c r="D262" s="8"/>
      <c r="H262" s="8">
        <f t="shared" si="14"/>
        <v>0</v>
      </c>
      <c r="L262" s="8">
        <f t="shared" si="15"/>
        <v>0</v>
      </c>
      <c r="M262" s="1">
        <v>0.15</v>
      </c>
      <c r="N262" s="8"/>
    </row>
    <row r="263" spans="4:14" s="1" customFormat="1">
      <c r="D263" s="8"/>
      <c r="H263" s="8">
        <f t="shared" si="14"/>
        <v>0</v>
      </c>
      <c r="L263" s="8">
        <f t="shared" si="15"/>
        <v>0</v>
      </c>
      <c r="M263" s="1">
        <v>0.15</v>
      </c>
      <c r="N263" s="8"/>
    </row>
    <row r="264" spans="4:14" s="1" customFormat="1">
      <c r="D264" s="8"/>
      <c r="H264" s="8">
        <f t="shared" si="14"/>
        <v>0</v>
      </c>
      <c r="L264" s="8">
        <f t="shared" si="15"/>
        <v>0</v>
      </c>
      <c r="M264" s="1">
        <v>0.15</v>
      </c>
      <c r="N264" s="8"/>
    </row>
    <row r="265" spans="4:14" s="1" customFormat="1">
      <c r="D265" s="8"/>
      <c r="H265" s="8">
        <f t="shared" si="14"/>
        <v>0</v>
      </c>
      <c r="L265" s="8">
        <f t="shared" si="15"/>
        <v>0</v>
      </c>
      <c r="M265" s="1">
        <v>0.15</v>
      </c>
      <c r="N265" s="8"/>
    </row>
    <row r="266" spans="4:14" s="1" customFormat="1">
      <c r="D266" s="8"/>
      <c r="H266" s="8">
        <f t="shared" si="14"/>
        <v>0</v>
      </c>
      <c r="L266" s="8">
        <f t="shared" si="15"/>
        <v>0</v>
      </c>
      <c r="M266" s="1">
        <v>0.15</v>
      </c>
      <c r="N266" s="8"/>
    </row>
    <row r="267" spans="4:14" s="1" customFormat="1">
      <c r="D267" s="8"/>
      <c r="H267" s="8">
        <f t="shared" si="14"/>
        <v>0</v>
      </c>
      <c r="L267" s="8">
        <f t="shared" si="15"/>
        <v>0</v>
      </c>
      <c r="M267" s="1">
        <v>0.15</v>
      </c>
      <c r="N267" s="8"/>
    </row>
    <row r="268" spans="4:14" s="1" customFormat="1">
      <c r="D268" s="8"/>
      <c r="H268" s="8">
        <f t="shared" si="14"/>
        <v>0</v>
      </c>
      <c r="L268" s="8">
        <f t="shared" si="15"/>
        <v>0</v>
      </c>
      <c r="M268" s="1">
        <v>0.15</v>
      </c>
      <c r="N268" s="8"/>
    </row>
    <row r="269" spans="4:14" s="1" customFormat="1">
      <c r="D269" s="8"/>
      <c r="H269" s="8">
        <f t="shared" si="14"/>
        <v>0</v>
      </c>
      <c r="L269" s="8">
        <f t="shared" si="15"/>
        <v>0</v>
      </c>
      <c r="M269" s="1">
        <v>0.15</v>
      </c>
      <c r="N269" s="8"/>
    </row>
    <row r="270" spans="4:14" s="1" customFormat="1">
      <c r="D270" s="8"/>
      <c r="H270" s="8">
        <f t="shared" si="14"/>
        <v>0</v>
      </c>
      <c r="L270" s="8">
        <f t="shared" si="15"/>
        <v>0</v>
      </c>
      <c r="M270" s="1">
        <v>0.15</v>
      </c>
      <c r="N270" s="8"/>
    </row>
    <row r="271" spans="4:14" s="1" customFormat="1">
      <c r="D271" s="8"/>
      <c r="H271" s="8">
        <f t="shared" si="14"/>
        <v>0</v>
      </c>
      <c r="L271" s="8">
        <f t="shared" si="15"/>
        <v>0</v>
      </c>
      <c r="M271" s="1">
        <v>0.15</v>
      </c>
      <c r="N271" s="8"/>
    </row>
    <row r="272" spans="4:14" s="1" customFormat="1">
      <c r="D272" s="8"/>
      <c r="H272" s="8">
        <f t="shared" si="14"/>
        <v>0</v>
      </c>
      <c r="L272" s="8">
        <f t="shared" si="15"/>
        <v>0</v>
      </c>
      <c r="M272" s="1">
        <v>0.15</v>
      </c>
      <c r="N272" s="8"/>
    </row>
    <row r="273" spans="4:14" s="1" customFormat="1">
      <c r="D273" s="8"/>
      <c r="H273" s="8">
        <f t="shared" si="14"/>
        <v>0</v>
      </c>
      <c r="L273" s="8">
        <f t="shared" si="15"/>
        <v>0</v>
      </c>
      <c r="M273" s="1">
        <v>0.15</v>
      </c>
      <c r="N273" s="8"/>
    </row>
    <row r="274" spans="4:14" s="1" customFormat="1">
      <c r="D274" s="8"/>
      <c r="H274" s="8">
        <f t="shared" si="14"/>
        <v>0</v>
      </c>
      <c r="L274" s="8">
        <f t="shared" si="15"/>
        <v>0</v>
      </c>
      <c r="M274" s="1">
        <v>0.15</v>
      </c>
      <c r="N274" s="8"/>
    </row>
    <row r="275" spans="4:14" s="1" customFormat="1">
      <c r="D275" s="8"/>
      <c r="H275" s="8">
        <f t="shared" si="14"/>
        <v>0</v>
      </c>
      <c r="L275" s="8">
        <f t="shared" si="15"/>
        <v>0</v>
      </c>
      <c r="M275" s="1">
        <v>0.15</v>
      </c>
      <c r="N275" s="8"/>
    </row>
    <row r="276" spans="4:14" s="1" customFormat="1">
      <c r="D276" s="8"/>
      <c r="H276" s="8">
        <f t="shared" si="14"/>
        <v>0</v>
      </c>
      <c r="L276" s="8">
        <f t="shared" si="15"/>
        <v>0</v>
      </c>
      <c r="M276" s="1">
        <v>0.15</v>
      </c>
      <c r="N276" s="8"/>
    </row>
    <row r="277" spans="4:14" s="1" customFormat="1">
      <c r="D277" s="8"/>
      <c r="H277" s="8">
        <f t="shared" si="14"/>
        <v>0</v>
      </c>
      <c r="L277" s="8">
        <f t="shared" si="15"/>
        <v>0</v>
      </c>
      <c r="M277" s="1">
        <v>0.15</v>
      </c>
      <c r="N277" s="8"/>
    </row>
    <row r="278" spans="4:14" s="1" customFormat="1">
      <c r="D278" s="8"/>
      <c r="H278" s="8">
        <f t="shared" si="14"/>
        <v>0</v>
      </c>
      <c r="L278" s="8">
        <f t="shared" si="15"/>
        <v>0</v>
      </c>
      <c r="M278" s="1">
        <v>0.15</v>
      </c>
      <c r="N278" s="8"/>
    </row>
    <row r="279" spans="4:14" s="1" customFormat="1">
      <c r="D279" s="8"/>
      <c r="H279" s="8">
        <f t="shared" si="14"/>
        <v>0</v>
      </c>
      <c r="L279" s="8">
        <f t="shared" si="15"/>
        <v>0</v>
      </c>
      <c r="M279" s="1">
        <v>0.15</v>
      </c>
      <c r="N279" s="8"/>
    </row>
    <row r="280" spans="4:14" s="1" customFormat="1">
      <c r="D280" s="8"/>
      <c r="H280" s="8">
        <f t="shared" si="14"/>
        <v>0</v>
      </c>
      <c r="L280" s="8">
        <f t="shared" si="15"/>
        <v>0</v>
      </c>
      <c r="M280" s="1">
        <v>0.15</v>
      </c>
      <c r="N280" s="8"/>
    </row>
    <row r="281" spans="4:14" s="1" customFormat="1">
      <c r="D281" s="8"/>
      <c r="H281" s="8">
        <f t="shared" si="14"/>
        <v>0</v>
      </c>
      <c r="L281" s="8">
        <f t="shared" si="15"/>
        <v>0</v>
      </c>
      <c r="M281" s="1">
        <v>0.15</v>
      </c>
      <c r="N281" s="8"/>
    </row>
    <row r="282" spans="4:14" s="1" customFormat="1">
      <c r="D282" s="8"/>
      <c r="H282" s="8">
        <f t="shared" si="14"/>
        <v>0</v>
      </c>
      <c r="L282" s="8">
        <f t="shared" si="15"/>
        <v>0</v>
      </c>
      <c r="M282" s="1">
        <v>0.15</v>
      </c>
      <c r="N282" s="8"/>
    </row>
    <row r="283" spans="4:14" s="1" customFormat="1">
      <c r="D283" s="8"/>
      <c r="H283" s="8">
        <f t="shared" si="14"/>
        <v>0</v>
      </c>
      <c r="L283" s="8">
        <f t="shared" si="15"/>
        <v>0</v>
      </c>
      <c r="M283" s="1">
        <v>0.15</v>
      </c>
      <c r="N283" s="8"/>
    </row>
    <row r="284" spans="4:14" s="1" customFormat="1">
      <c r="D284" s="8"/>
      <c r="H284" s="8">
        <f t="shared" si="14"/>
        <v>0</v>
      </c>
      <c r="L284" s="8">
        <f t="shared" si="15"/>
        <v>0</v>
      </c>
      <c r="M284" s="1">
        <v>0.15</v>
      </c>
      <c r="N284" s="8"/>
    </row>
    <row r="285" spans="4:14" s="1" customFormat="1">
      <c r="D285" s="8"/>
      <c r="H285" s="8">
        <f t="shared" si="14"/>
        <v>0</v>
      </c>
      <c r="L285" s="8">
        <f t="shared" si="15"/>
        <v>0</v>
      </c>
      <c r="M285" s="1">
        <v>0.15</v>
      </c>
      <c r="N285" s="8"/>
    </row>
    <row r="286" spans="4:14" s="1" customFormat="1">
      <c r="D286" s="8"/>
      <c r="H286" s="8">
        <f t="shared" si="14"/>
        <v>0</v>
      </c>
      <c r="L286" s="8">
        <f t="shared" si="15"/>
        <v>0</v>
      </c>
      <c r="M286" s="1">
        <v>0.15</v>
      </c>
      <c r="N286" s="8"/>
    </row>
    <row r="287" spans="4:14" s="1" customFormat="1">
      <c r="D287" s="8"/>
      <c r="H287" s="8">
        <f t="shared" si="14"/>
        <v>0</v>
      </c>
      <c r="L287" s="8">
        <f t="shared" si="15"/>
        <v>0</v>
      </c>
      <c r="M287" s="1">
        <v>0.15</v>
      </c>
      <c r="N287" s="8"/>
    </row>
    <row r="288" spans="4:14" s="1" customFormat="1">
      <c r="D288" s="8"/>
      <c r="H288" s="8">
        <f t="shared" si="14"/>
        <v>0</v>
      </c>
      <c r="L288" s="8">
        <f t="shared" si="15"/>
        <v>0</v>
      </c>
      <c r="M288" s="1">
        <v>0.15</v>
      </c>
      <c r="N288" s="8"/>
    </row>
    <row r="289" spans="4:14" s="1" customFormat="1">
      <c r="D289" s="8"/>
      <c r="H289" s="8">
        <f t="shared" si="14"/>
        <v>0</v>
      </c>
      <c r="L289" s="8">
        <f t="shared" si="15"/>
        <v>0</v>
      </c>
      <c r="M289" s="1">
        <v>0.15</v>
      </c>
      <c r="N289" s="8"/>
    </row>
    <row r="290" spans="4:14" s="1" customFormat="1">
      <c r="D290" s="8"/>
      <c r="H290" s="8">
        <f t="shared" si="14"/>
        <v>0</v>
      </c>
      <c r="L290" s="8">
        <f t="shared" si="15"/>
        <v>0</v>
      </c>
      <c r="M290" s="1">
        <v>0.15</v>
      </c>
      <c r="N290" s="8"/>
    </row>
    <row r="291" spans="4:14" s="1" customFormat="1">
      <c r="D291" s="8"/>
      <c r="H291" s="8">
        <f t="shared" si="14"/>
        <v>0</v>
      </c>
      <c r="L291" s="8">
        <f t="shared" si="15"/>
        <v>0</v>
      </c>
      <c r="M291" s="1">
        <v>0.15</v>
      </c>
      <c r="N291" s="8"/>
    </row>
    <row r="292" spans="4:14" s="1" customFormat="1">
      <c r="D292" s="8"/>
      <c r="H292" s="8">
        <f t="shared" si="14"/>
        <v>0</v>
      </c>
      <c r="L292" s="8">
        <f t="shared" si="15"/>
        <v>0</v>
      </c>
      <c r="M292" s="1">
        <v>0.15</v>
      </c>
      <c r="N292" s="8"/>
    </row>
    <row r="293" spans="4:14" s="1" customFormat="1">
      <c r="D293" s="8"/>
      <c r="H293" s="8">
        <f t="shared" si="14"/>
        <v>0</v>
      </c>
      <c r="L293" s="8">
        <f t="shared" si="15"/>
        <v>0</v>
      </c>
      <c r="M293" s="1">
        <v>0.15</v>
      </c>
      <c r="N293" s="8"/>
    </row>
    <row r="294" spans="4:14" s="1" customFormat="1">
      <c r="D294" s="8"/>
      <c r="H294" s="8">
        <f t="shared" si="14"/>
        <v>0</v>
      </c>
      <c r="L294" s="8">
        <f t="shared" si="15"/>
        <v>0</v>
      </c>
      <c r="M294" s="1">
        <v>0.15</v>
      </c>
      <c r="N294" s="8"/>
    </row>
    <row r="295" spans="4:14" s="1" customFormat="1">
      <c r="D295" s="8"/>
      <c r="H295" s="8">
        <f t="shared" si="14"/>
        <v>0</v>
      </c>
      <c r="L295" s="8">
        <f t="shared" si="15"/>
        <v>0</v>
      </c>
      <c r="M295" s="1">
        <v>0.15</v>
      </c>
      <c r="N295" s="8"/>
    </row>
    <row r="296" spans="4:14" s="1" customFormat="1">
      <c r="D296" s="8"/>
      <c r="H296" s="8">
        <f t="shared" si="14"/>
        <v>0</v>
      </c>
      <c r="L296" s="8">
        <f t="shared" si="15"/>
        <v>0</v>
      </c>
      <c r="M296" s="1">
        <v>0.15</v>
      </c>
      <c r="N296" s="8"/>
    </row>
    <row r="297" spans="4:14" s="1" customFormat="1">
      <c r="D297" s="8"/>
      <c r="H297" s="8">
        <f t="shared" si="14"/>
        <v>0</v>
      </c>
      <c r="L297" s="8">
        <f t="shared" si="15"/>
        <v>0</v>
      </c>
      <c r="M297" s="1">
        <v>0.15</v>
      </c>
      <c r="N297" s="8"/>
    </row>
    <row r="298" spans="4:14" s="1" customFormat="1">
      <c r="D298" s="8"/>
      <c r="H298" s="8">
        <f t="shared" si="14"/>
        <v>0</v>
      </c>
      <c r="L298" s="8">
        <f t="shared" si="15"/>
        <v>0</v>
      </c>
      <c r="M298" s="1">
        <v>0.15</v>
      </c>
      <c r="N298" s="8"/>
    </row>
    <row r="299" spans="4:14" s="1" customFormat="1">
      <c r="D299" s="8"/>
      <c r="H299" s="8">
        <f t="shared" si="14"/>
        <v>0</v>
      </c>
      <c r="L299" s="8">
        <f t="shared" si="15"/>
        <v>0</v>
      </c>
      <c r="M299" s="1">
        <v>0.15</v>
      </c>
      <c r="N299" s="8"/>
    </row>
    <row r="300" spans="4:14" s="1" customFormat="1">
      <c r="D300" s="8"/>
      <c r="H300" s="8">
        <f t="shared" si="14"/>
        <v>0</v>
      </c>
      <c r="L300" s="8">
        <f t="shared" si="15"/>
        <v>0</v>
      </c>
      <c r="M300" s="1">
        <v>0.15</v>
      </c>
      <c r="N300" s="8"/>
    </row>
    <row r="301" spans="4:14" s="1" customFormat="1">
      <c r="D301" s="8"/>
      <c r="H301" s="8">
        <f t="shared" si="14"/>
        <v>0</v>
      </c>
      <c r="L301" s="8">
        <f t="shared" si="15"/>
        <v>0</v>
      </c>
      <c r="M301" s="1">
        <v>0.15</v>
      </c>
      <c r="N301" s="8"/>
    </row>
    <row r="302" spans="4:14" s="1" customFormat="1">
      <c r="D302" s="8"/>
      <c r="H302" s="8">
        <f t="shared" si="14"/>
        <v>0</v>
      </c>
      <c r="L302" s="8">
        <f t="shared" si="15"/>
        <v>0</v>
      </c>
      <c r="M302" s="1">
        <v>0.15</v>
      </c>
      <c r="N302" s="8"/>
    </row>
    <row r="303" spans="4:14" s="1" customFormat="1">
      <c r="D303" s="8"/>
      <c r="H303" s="8">
        <f t="shared" si="14"/>
        <v>0</v>
      </c>
      <c r="L303" s="8">
        <f t="shared" si="15"/>
        <v>0</v>
      </c>
      <c r="M303" s="1">
        <v>0.15</v>
      </c>
      <c r="N303" s="8"/>
    </row>
    <row r="304" spans="4:14" s="1" customFormat="1">
      <c r="D304" s="8"/>
      <c r="H304" s="8">
        <f t="shared" si="14"/>
        <v>0</v>
      </c>
      <c r="L304" s="8">
        <f t="shared" si="15"/>
        <v>0</v>
      </c>
      <c r="M304" s="1">
        <v>0.15</v>
      </c>
      <c r="N304" s="8"/>
    </row>
    <row r="305" spans="4:14" s="1" customFormat="1">
      <c r="D305" s="8"/>
      <c r="H305" s="8">
        <f t="shared" si="14"/>
        <v>0</v>
      </c>
      <c r="L305" s="8">
        <f t="shared" si="15"/>
        <v>0</v>
      </c>
      <c r="M305" s="1">
        <v>0.15</v>
      </c>
      <c r="N305" s="8"/>
    </row>
    <row r="306" spans="4:14" s="1" customFormat="1">
      <c r="D306" s="8"/>
      <c r="H306" s="8">
        <f t="shared" si="14"/>
        <v>0</v>
      </c>
      <c r="L306" s="8">
        <f t="shared" si="15"/>
        <v>0</v>
      </c>
      <c r="M306" s="1">
        <v>0.15</v>
      </c>
      <c r="N306" s="8"/>
    </row>
    <row r="307" spans="4:14" s="1" customFormat="1">
      <c r="D307" s="8"/>
      <c r="H307" s="8">
        <f t="shared" si="14"/>
        <v>0</v>
      </c>
      <c r="L307" s="8">
        <f t="shared" si="15"/>
        <v>0</v>
      </c>
      <c r="M307" s="1">
        <v>0.15</v>
      </c>
      <c r="N307" s="8"/>
    </row>
    <row r="308" spans="4:14" s="1" customFormat="1">
      <c r="D308" s="8"/>
      <c r="H308" s="8">
        <f t="shared" si="14"/>
        <v>0</v>
      </c>
      <c r="L308" s="8">
        <f t="shared" si="15"/>
        <v>0</v>
      </c>
      <c r="M308" s="1">
        <v>0.15</v>
      </c>
      <c r="N308" s="8"/>
    </row>
    <row r="309" spans="4:14" s="1" customFormat="1">
      <c r="D309" s="8"/>
      <c r="H309" s="8">
        <f t="shared" si="14"/>
        <v>0</v>
      </c>
      <c r="L309" s="8">
        <f t="shared" si="15"/>
        <v>0</v>
      </c>
      <c r="M309" s="1">
        <v>0.15</v>
      </c>
      <c r="N309" s="8"/>
    </row>
    <row r="310" spans="4:14" s="1" customFormat="1">
      <c r="D310" s="8"/>
      <c r="H310" s="8">
        <f t="shared" si="14"/>
        <v>0</v>
      </c>
      <c r="L310" s="8">
        <f t="shared" si="15"/>
        <v>0</v>
      </c>
      <c r="M310" s="1">
        <v>0.15</v>
      </c>
      <c r="N310" s="8"/>
    </row>
    <row r="311" spans="4:14" s="1" customFormat="1">
      <c r="D311" s="8"/>
      <c r="H311" s="8">
        <f t="shared" si="14"/>
        <v>0</v>
      </c>
      <c r="L311" s="8">
        <f t="shared" si="15"/>
        <v>0</v>
      </c>
      <c r="M311" s="1">
        <v>0.15</v>
      </c>
      <c r="N311" s="8"/>
    </row>
    <row r="312" spans="4:14" s="1" customFormat="1">
      <c r="D312" s="8"/>
      <c r="H312" s="8">
        <f t="shared" si="14"/>
        <v>0</v>
      </c>
      <c r="L312" s="8">
        <f t="shared" si="15"/>
        <v>0</v>
      </c>
      <c r="M312" s="1">
        <v>0.15</v>
      </c>
      <c r="N312" s="8"/>
    </row>
    <row r="313" spans="4:14" s="1" customFormat="1">
      <c r="D313" s="8"/>
      <c r="H313" s="8">
        <f t="shared" si="14"/>
        <v>0</v>
      </c>
      <c r="L313" s="8">
        <f t="shared" si="15"/>
        <v>0</v>
      </c>
      <c r="M313" s="1">
        <v>0.15</v>
      </c>
      <c r="N313" s="8"/>
    </row>
    <row r="314" spans="4:14" s="1" customFormat="1">
      <c r="D314" s="8"/>
      <c r="H314" s="8">
        <f t="shared" si="14"/>
        <v>0</v>
      </c>
      <c r="L314" s="8">
        <f t="shared" si="15"/>
        <v>0</v>
      </c>
      <c r="M314" s="1">
        <v>0.15</v>
      </c>
      <c r="N314" s="8"/>
    </row>
    <row r="315" spans="4:14" s="1" customFormat="1">
      <c r="D315" s="8"/>
      <c r="H315" s="8">
        <f t="shared" si="14"/>
        <v>0</v>
      </c>
      <c r="L315" s="8">
        <f t="shared" si="15"/>
        <v>0</v>
      </c>
      <c r="M315" s="1">
        <v>0.15</v>
      </c>
      <c r="N315" s="8"/>
    </row>
    <row r="316" spans="4:14" s="1" customFormat="1">
      <c r="D316" s="8"/>
      <c r="H316" s="8">
        <f t="shared" si="14"/>
        <v>0</v>
      </c>
      <c r="L316" s="8">
        <f t="shared" si="15"/>
        <v>0</v>
      </c>
      <c r="M316" s="1">
        <v>0.15</v>
      </c>
      <c r="N316" s="8"/>
    </row>
    <row r="317" spans="4:14" s="1" customFormat="1">
      <c r="D317" s="8"/>
      <c r="H317" s="8">
        <f t="shared" si="14"/>
        <v>0</v>
      </c>
      <c r="L317" s="8">
        <f t="shared" si="15"/>
        <v>0</v>
      </c>
      <c r="M317" s="1">
        <v>0.15</v>
      </c>
      <c r="N317" s="8"/>
    </row>
    <row r="318" spans="4:14" s="1" customFormat="1">
      <c r="D318" s="8"/>
      <c r="H318" s="8">
        <f t="shared" si="14"/>
        <v>0</v>
      </c>
      <c r="L318" s="8">
        <f t="shared" si="15"/>
        <v>0</v>
      </c>
      <c r="M318" s="1">
        <v>0.15</v>
      </c>
      <c r="N318" s="8"/>
    </row>
    <row r="319" spans="4:14" s="1" customFormat="1">
      <c r="D319" s="8"/>
      <c r="H319" s="8">
        <f t="shared" si="14"/>
        <v>0</v>
      </c>
      <c r="L319" s="8">
        <f t="shared" si="15"/>
        <v>0</v>
      </c>
      <c r="M319" s="1">
        <v>0.15</v>
      </c>
      <c r="N319" s="8"/>
    </row>
    <row r="320" spans="4:14" s="1" customFormat="1">
      <c r="D320" s="8"/>
      <c r="H320" s="8">
        <f t="shared" si="14"/>
        <v>0</v>
      </c>
      <c r="L320" s="8">
        <f t="shared" si="15"/>
        <v>0</v>
      </c>
      <c r="M320" s="1">
        <v>0.15</v>
      </c>
      <c r="N320" s="8"/>
    </row>
    <row r="321" spans="4:14" s="1" customFormat="1">
      <c r="D321" s="8"/>
      <c r="H321" s="8">
        <f t="shared" si="14"/>
        <v>0</v>
      </c>
      <c r="L321" s="8">
        <f t="shared" si="15"/>
        <v>0</v>
      </c>
      <c r="M321" s="1">
        <v>0.15</v>
      </c>
      <c r="N321" s="8"/>
    </row>
    <row r="322" spans="4:14" s="1" customFormat="1">
      <c r="D322" s="8"/>
      <c r="H322" s="8">
        <f t="shared" si="14"/>
        <v>0</v>
      </c>
      <c r="L322" s="8">
        <f t="shared" si="15"/>
        <v>0</v>
      </c>
      <c r="M322" s="1">
        <v>0.15</v>
      </c>
      <c r="N322" s="8"/>
    </row>
    <row r="323" spans="4:14" s="1" customFormat="1">
      <c r="D323" s="8"/>
      <c r="H323" s="8">
        <f t="shared" ref="H323:H386" si="16">IFERROR(G323/F323*M323,0)</f>
        <v>0</v>
      </c>
      <c r="L323" s="8">
        <f t="shared" ref="L323:L386" si="17">IFERROR(K323/J323*M323,0)</f>
        <v>0</v>
      </c>
      <c r="M323" s="1">
        <v>0.15</v>
      </c>
      <c r="N323" s="8"/>
    </row>
    <row r="324" spans="4:14" s="1" customFormat="1">
      <c r="D324" s="8"/>
      <c r="H324" s="8">
        <f t="shared" si="16"/>
        <v>0</v>
      </c>
      <c r="L324" s="8">
        <f t="shared" si="17"/>
        <v>0</v>
      </c>
      <c r="M324" s="1">
        <v>0.15</v>
      </c>
      <c r="N324" s="8"/>
    </row>
    <row r="325" spans="4:14" s="1" customFormat="1">
      <c r="D325" s="8"/>
      <c r="H325" s="8">
        <f t="shared" si="16"/>
        <v>0</v>
      </c>
      <c r="L325" s="8">
        <f t="shared" si="17"/>
        <v>0</v>
      </c>
      <c r="M325" s="1">
        <v>0.15</v>
      </c>
      <c r="N325" s="8"/>
    </row>
    <row r="326" spans="4:14" s="1" customFormat="1">
      <c r="D326" s="8"/>
      <c r="H326" s="8">
        <f t="shared" si="16"/>
        <v>0</v>
      </c>
      <c r="L326" s="8">
        <f t="shared" si="17"/>
        <v>0</v>
      </c>
      <c r="M326" s="1">
        <v>0.15</v>
      </c>
      <c r="N326" s="8"/>
    </row>
    <row r="327" spans="4:14" s="1" customFormat="1">
      <c r="D327" s="8"/>
      <c r="H327" s="8">
        <f t="shared" si="16"/>
        <v>0</v>
      </c>
      <c r="L327" s="8">
        <f t="shared" si="17"/>
        <v>0</v>
      </c>
      <c r="M327" s="1">
        <v>0.15</v>
      </c>
      <c r="N327" s="8"/>
    </row>
    <row r="328" spans="4:14" s="1" customFormat="1">
      <c r="D328" s="8"/>
      <c r="H328" s="8">
        <f t="shared" si="16"/>
        <v>0</v>
      </c>
      <c r="L328" s="8">
        <f t="shared" si="17"/>
        <v>0</v>
      </c>
      <c r="M328" s="1">
        <v>0.15</v>
      </c>
      <c r="N328" s="8"/>
    </row>
    <row r="329" spans="4:14" s="1" customFormat="1">
      <c r="D329" s="8"/>
      <c r="H329" s="8">
        <f t="shared" si="16"/>
        <v>0</v>
      </c>
      <c r="L329" s="8">
        <f t="shared" si="17"/>
        <v>0</v>
      </c>
      <c r="M329" s="1">
        <v>0.15</v>
      </c>
      <c r="N329" s="8"/>
    </row>
    <row r="330" spans="4:14" s="1" customFormat="1">
      <c r="D330" s="8"/>
      <c r="H330" s="8">
        <f t="shared" si="16"/>
        <v>0</v>
      </c>
      <c r="L330" s="8">
        <f t="shared" si="17"/>
        <v>0</v>
      </c>
      <c r="M330" s="1">
        <v>0.15</v>
      </c>
      <c r="N330" s="8"/>
    </row>
    <row r="331" spans="4:14" s="1" customFormat="1">
      <c r="D331" s="8"/>
      <c r="H331" s="8">
        <f t="shared" si="16"/>
        <v>0</v>
      </c>
      <c r="L331" s="8">
        <f t="shared" si="17"/>
        <v>0</v>
      </c>
      <c r="M331" s="1">
        <v>0.15</v>
      </c>
      <c r="N331" s="8"/>
    </row>
    <row r="332" spans="4:14" s="1" customFormat="1">
      <c r="D332" s="8"/>
      <c r="H332" s="8">
        <f t="shared" si="16"/>
        <v>0</v>
      </c>
      <c r="L332" s="8">
        <f t="shared" si="17"/>
        <v>0</v>
      </c>
      <c r="M332" s="1">
        <v>0.15</v>
      </c>
      <c r="N332" s="8"/>
    </row>
    <row r="333" spans="4:14" s="1" customFormat="1">
      <c r="D333" s="8"/>
      <c r="H333" s="8">
        <f t="shared" si="16"/>
        <v>0</v>
      </c>
      <c r="L333" s="8">
        <f t="shared" si="17"/>
        <v>0</v>
      </c>
      <c r="M333" s="1">
        <v>0.15</v>
      </c>
      <c r="N333" s="8"/>
    </row>
    <row r="334" spans="4:14" s="1" customFormat="1">
      <c r="D334" s="8"/>
      <c r="H334" s="8">
        <f t="shared" si="16"/>
        <v>0</v>
      </c>
      <c r="L334" s="8">
        <f t="shared" si="17"/>
        <v>0</v>
      </c>
      <c r="M334" s="1">
        <v>0.15</v>
      </c>
      <c r="N334" s="8"/>
    </row>
    <row r="335" spans="4:14" s="1" customFormat="1">
      <c r="D335" s="8"/>
      <c r="H335" s="8">
        <f t="shared" si="16"/>
        <v>0</v>
      </c>
      <c r="L335" s="8">
        <f t="shared" si="17"/>
        <v>0</v>
      </c>
      <c r="M335" s="1">
        <v>0.15</v>
      </c>
      <c r="N335" s="8"/>
    </row>
    <row r="336" spans="4:14" s="1" customFormat="1">
      <c r="D336" s="8"/>
      <c r="H336" s="8">
        <f t="shared" si="16"/>
        <v>0</v>
      </c>
      <c r="L336" s="8">
        <f t="shared" si="17"/>
        <v>0</v>
      </c>
      <c r="M336" s="1">
        <v>0.15</v>
      </c>
      <c r="N336" s="8"/>
    </row>
    <row r="337" spans="4:14" s="1" customFormat="1">
      <c r="D337" s="8"/>
      <c r="H337" s="8">
        <f t="shared" si="16"/>
        <v>0</v>
      </c>
      <c r="L337" s="8">
        <f t="shared" si="17"/>
        <v>0</v>
      </c>
      <c r="M337" s="1">
        <v>0.15</v>
      </c>
      <c r="N337" s="8"/>
    </row>
    <row r="338" spans="4:14" s="1" customFormat="1">
      <c r="D338" s="8"/>
      <c r="H338" s="8">
        <f t="shared" si="16"/>
        <v>0</v>
      </c>
      <c r="L338" s="8">
        <f t="shared" si="17"/>
        <v>0</v>
      </c>
      <c r="M338" s="1">
        <v>0.15</v>
      </c>
      <c r="N338" s="8"/>
    </row>
    <row r="339" spans="4:14" s="1" customFormat="1">
      <c r="D339" s="8"/>
      <c r="H339" s="8">
        <f t="shared" si="16"/>
        <v>0</v>
      </c>
      <c r="L339" s="8">
        <f t="shared" si="17"/>
        <v>0</v>
      </c>
      <c r="M339" s="1">
        <v>0.15</v>
      </c>
      <c r="N339" s="8"/>
    </row>
    <row r="340" spans="4:14" s="1" customFormat="1">
      <c r="D340" s="8"/>
      <c r="H340" s="8">
        <f t="shared" si="16"/>
        <v>0</v>
      </c>
      <c r="L340" s="8">
        <f t="shared" si="17"/>
        <v>0</v>
      </c>
      <c r="M340" s="1">
        <v>0.15</v>
      </c>
      <c r="N340" s="8"/>
    </row>
    <row r="341" spans="4:14" s="1" customFormat="1">
      <c r="D341" s="8"/>
      <c r="H341" s="8">
        <f t="shared" si="16"/>
        <v>0</v>
      </c>
      <c r="L341" s="8">
        <f t="shared" si="17"/>
        <v>0</v>
      </c>
      <c r="M341" s="1">
        <v>0.15</v>
      </c>
      <c r="N341" s="8"/>
    </row>
    <row r="342" spans="4:14" s="1" customFormat="1">
      <c r="D342" s="8"/>
      <c r="H342" s="8">
        <f t="shared" si="16"/>
        <v>0</v>
      </c>
      <c r="L342" s="8">
        <f t="shared" si="17"/>
        <v>0</v>
      </c>
      <c r="M342" s="1">
        <v>0.15</v>
      </c>
      <c r="N342" s="8"/>
    </row>
    <row r="343" spans="4:14" s="1" customFormat="1">
      <c r="D343" s="8"/>
      <c r="H343" s="8">
        <f t="shared" si="16"/>
        <v>0</v>
      </c>
      <c r="L343" s="8">
        <f t="shared" si="17"/>
        <v>0</v>
      </c>
      <c r="M343" s="1">
        <v>0.15</v>
      </c>
      <c r="N343" s="8"/>
    </row>
    <row r="344" spans="4:14" s="1" customFormat="1">
      <c r="D344" s="8"/>
      <c r="H344" s="8">
        <f t="shared" si="16"/>
        <v>0</v>
      </c>
      <c r="L344" s="8">
        <f t="shared" si="17"/>
        <v>0</v>
      </c>
      <c r="M344" s="1">
        <v>0.15</v>
      </c>
      <c r="N344" s="8"/>
    </row>
    <row r="345" spans="4:14" s="1" customFormat="1">
      <c r="D345" s="8"/>
      <c r="H345" s="8">
        <f t="shared" si="16"/>
        <v>0</v>
      </c>
      <c r="L345" s="8">
        <f t="shared" si="17"/>
        <v>0</v>
      </c>
      <c r="M345" s="1">
        <v>0.15</v>
      </c>
      <c r="N345" s="8"/>
    </row>
    <row r="346" spans="4:14" s="1" customFormat="1">
      <c r="D346" s="8"/>
      <c r="H346" s="8">
        <f t="shared" si="16"/>
        <v>0</v>
      </c>
      <c r="L346" s="8">
        <f t="shared" si="17"/>
        <v>0</v>
      </c>
      <c r="M346" s="1">
        <v>0.15</v>
      </c>
      <c r="N346" s="8"/>
    </row>
    <row r="347" spans="4:14" s="1" customFormat="1">
      <c r="D347" s="8"/>
      <c r="H347" s="8">
        <f t="shared" si="16"/>
        <v>0</v>
      </c>
      <c r="L347" s="8">
        <f t="shared" si="17"/>
        <v>0</v>
      </c>
      <c r="M347" s="1">
        <v>0.15</v>
      </c>
      <c r="N347" s="8"/>
    </row>
    <row r="348" spans="4:14" s="1" customFormat="1">
      <c r="D348" s="8"/>
      <c r="H348" s="8">
        <f t="shared" si="16"/>
        <v>0</v>
      </c>
      <c r="L348" s="8">
        <f t="shared" si="17"/>
        <v>0</v>
      </c>
      <c r="M348" s="1">
        <v>0.15</v>
      </c>
      <c r="N348" s="8"/>
    </row>
    <row r="349" spans="4:14" s="1" customFormat="1">
      <c r="D349" s="8"/>
      <c r="H349" s="8">
        <f t="shared" si="16"/>
        <v>0</v>
      </c>
      <c r="L349" s="8">
        <f t="shared" si="17"/>
        <v>0</v>
      </c>
      <c r="M349" s="1">
        <v>0.15</v>
      </c>
      <c r="N349" s="8"/>
    </row>
    <row r="350" spans="4:14" s="1" customFormat="1">
      <c r="D350" s="8"/>
      <c r="H350" s="8">
        <f t="shared" si="16"/>
        <v>0</v>
      </c>
      <c r="L350" s="8">
        <f t="shared" si="17"/>
        <v>0</v>
      </c>
      <c r="M350" s="1">
        <v>0.15</v>
      </c>
      <c r="N350" s="8"/>
    </row>
    <row r="351" spans="4:14" s="1" customFormat="1">
      <c r="D351" s="8"/>
      <c r="H351" s="8">
        <f t="shared" si="16"/>
        <v>0</v>
      </c>
      <c r="L351" s="8">
        <f t="shared" si="17"/>
        <v>0</v>
      </c>
      <c r="M351" s="1">
        <v>0.15</v>
      </c>
      <c r="N351" s="8"/>
    </row>
    <row r="352" spans="4:14" s="1" customFormat="1">
      <c r="D352" s="8"/>
      <c r="H352" s="8">
        <f t="shared" si="16"/>
        <v>0</v>
      </c>
      <c r="L352" s="8">
        <f t="shared" si="17"/>
        <v>0</v>
      </c>
      <c r="M352" s="1">
        <v>0.15</v>
      </c>
      <c r="N352" s="8"/>
    </row>
    <row r="353" spans="4:14" s="1" customFormat="1">
      <c r="D353" s="8"/>
      <c r="H353" s="8">
        <f t="shared" si="16"/>
        <v>0</v>
      </c>
      <c r="L353" s="8">
        <f t="shared" si="17"/>
        <v>0</v>
      </c>
      <c r="M353" s="1">
        <v>0.15</v>
      </c>
      <c r="N353" s="8"/>
    </row>
    <row r="354" spans="4:14" s="1" customFormat="1">
      <c r="D354" s="8"/>
      <c r="H354" s="8">
        <f t="shared" si="16"/>
        <v>0</v>
      </c>
      <c r="L354" s="8">
        <f t="shared" si="17"/>
        <v>0</v>
      </c>
      <c r="M354" s="1">
        <v>0.15</v>
      </c>
      <c r="N354" s="8"/>
    </row>
    <row r="355" spans="4:14" s="1" customFormat="1">
      <c r="D355" s="8"/>
      <c r="H355" s="8">
        <f t="shared" si="16"/>
        <v>0</v>
      </c>
      <c r="L355" s="8">
        <f t="shared" si="17"/>
        <v>0</v>
      </c>
      <c r="M355" s="1">
        <v>0.15</v>
      </c>
      <c r="N355" s="8"/>
    </row>
    <row r="356" spans="4:14" s="1" customFormat="1">
      <c r="D356" s="8"/>
      <c r="H356" s="8">
        <f t="shared" si="16"/>
        <v>0</v>
      </c>
      <c r="L356" s="8">
        <f t="shared" si="17"/>
        <v>0</v>
      </c>
      <c r="M356" s="1">
        <v>0.15</v>
      </c>
      <c r="N356" s="8"/>
    </row>
    <row r="357" spans="4:14" s="1" customFormat="1">
      <c r="D357" s="8"/>
      <c r="H357" s="8">
        <f t="shared" si="16"/>
        <v>0</v>
      </c>
      <c r="L357" s="8">
        <f t="shared" si="17"/>
        <v>0</v>
      </c>
      <c r="M357" s="1">
        <v>0.15</v>
      </c>
      <c r="N357" s="8"/>
    </row>
    <row r="358" spans="4:14" s="1" customFormat="1">
      <c r="D358" s="8"/>
      <c r="H358" s="8">
        <f t="shared" si="16"/>
        <v>0</v>
      </c>
      <c r="L358" s="8">
        <f t="shared" si="17"/>
        <v>0</v>
      </c>
      <c r="M358" s="1">
        <v>0.15</v>
      </c>
      <c r="N358" s="8"/>
    </row>
    <row r="359" spans="4:14" s="1" customFormat="1">
      <c r="D359" s="8"/>
      <c r="H359" s="8">
        <f t="shared" si="16"/>
        <v>0</v>
      </c>
      <c r="L359" s="8">
        <f t="shared" si="17"/>
        <v>0</v>
      </c>
      <c r="M359" s="1">
        <v>0.15</v>
      </c>
      <c r="N359" s="8"/>
    </row>
    <row r="360" spans="4:14" s="1" customFormat="1">
      <c r="D360" s="8"/>
      <c r="H360" s="8">
        <f t="shared" si="16"/>
        <v>0</v>
      </c>
      <c r="L360" s="8">
        <f t="shared" si="17"/>
        <v>0</v>
      </c>
      <c r="M360" s="1">
        <v>0.15</v>
      </c>
      <c r="N360" s="8"/>
    </row>
    <row r="361" spans="4:14" s="1" customFormat="1">
      <c r="D361" s="8"/>
      <c r="H361" s="8">
        <f t="shared" si="16"/>
        <v>0</v>
      </c>
      <c r="L361" s="8">
        <f t="shared" si="17"/>
        <v>0</v>
      </c>
      <c r="M361" s="1">
        <v>0.15</v>
      </c>
      <c r="N361" s="8"/>
    </row>
    <row r="362" spans="4:14" s="1" customFormat="1">
      <c r="D362" s="8"/>
      <c r="H362" s="8">
        <f t="shared" si="16"/>
        <v>0</v>
      </c>
      <c r="L362" s="8">
        <f t="shared" si="17"/>
        <v>0</v>
      </c>
      <c r="M362" s="1">
        <v>0.15</v>
      </c>
      <c r="N362" s="8"/>
    </row>
    <row r="363" spans="4:14" s="1" customFormat="1">
      <c r="D363" s="8"/>
      <c r="H363" s="8">
        <f t="shared" si="16"/>
        <v>0</v>
      </c>
      <c r="L363" s="8">
        <f t="shared" si="17"/>
        <v>0</v>
      </c>
      <c r="M363" s="1">
        <v>0.15</v>
      </c>
      <c r="N363" s="8"/>
    </row>
    <row r="364" spans="4:14" s="1" customFormat="1">
      <c r="D364" s="8"/>
      <c r="H364" s="8">
        <f t="shared" si="16"/>
        <v>0</v>
      </c>
      <c r="L364" s="8">
        <f t="shared" si="17"/>
        <v>0</v>
      </c>
      <c r="M364" s="1">
        <v>0.15</v>
      </c>
      <c r="N364" s="8"/>
    </row>
    <row r="365" spans="4:14" s="1" customFormat="1">
      <c r="D365" s="8"/>
      <c r="H365" s="8">
        <f t="shared" si="16"/>
        <v>0</v>
      </c>
      <c r="L365" s="8">
        <f t="shared" si="17"/>
        <v>0</v>
      </c>
      <c r="M365" s="1">
        <v>0.15</v>
      </c>
      <c r="N365" s="8"/>
    </row>
    <row r="366" spans="4:14" s="1" customFormat="1">
      <c r="D366" s="8"/>
      <c r="H366" s="8">
        <f t="shared" si="16"/>
        <v>0</v>
      </c>
      <c r="L366" s="8">
        <f t="shared" si="17"/>
        <v>0</v>
      </c>
      <c r="M366" s="1">
        <v>0.15</v>
      </c>
      <c r="N366" s="8"/>
    </row>
    <row r="367" spans="4:14" s="1" customFormat="1">
      <c r="D367" s="8"/>
      <c r="H367" s="8">
        <f t="shared" si="16"/>
        <v>0</v>
      </c>
      <c r="L367" s="8">
        <f t="shared" si="17"/>
        <v>0</v>
      </c>
      <c r="M367" s="1">
        <v>0.15</v>
      </c>
      <c r="N367" s="8"/>
    </row>
    <row r="368" spans="4:14" s="1" customFormat="1">
      <c r="D368" s="8"/>
      <c r="H368" s="8">
        <f t="shared" si="16"/>
        <v>0</v>
      </c>
      <c r="L368" s="8">
        <f t="shared" si="17"/>
        <v>0</v>
      </c>
      <c r="M368" s="1">
        <v>0.15</v>
      </c>
      <c r="N368" s="8"/>
    </row>
    <row r="369" spans="4:14" s="1" customFormat="1">
      <c r="D369" s="8"/>
      <c r="H369" s="8">
        <f t="shared" si="16"/>
        <v>0</v>
      </c>
      <c r="L369" s="8">
        <f t="shared" si="17"/>
        <v>0</v>
      </c>
      <c r="M369" s="1">
        <v>0.15</v>
      </c>
      <c r="N369" s="8"/>
    </row>
    <row r="370" spans="4:14" s="1" customFormat="1">
      <c r="D370" s="8"/>
      <c r="H370" s="8">
        <f t="shared" si="16"/>
        <v>0</v>
      </c>
      <c r="L370" s="8">
        <f t="shared" si="17"/>
        <v>0</v>
      </c>
      <c r="M370" s="1">
        <v>0.15</v>
      </c>
      <c r="N370" s="8"/>
    </row>
    <row r="371" spans="4:14" s="1" customFormat="1">
      <c r="D371" s="8"/>
      <c r="H371" s="8">
        <f t="shared" si="16"/>
        <v>0</v>
      </c>
      <c r="L371" s="8">
        <f t="shared" si="17"/>
        <v>0</v>
      </c>
      <c r="M371" s="1">
        <v>0.15</v>
      </c>
      <c r="N371" s="8"/>
    </row>
    <row r="372" spans="4:14" s="1" customFormat="1">
      <c r="D372" s="8"/>
      <c r="H372" s="8">
        <f t="shared" si="16"/>
        <v>0</v>
      </c>
      <c r="L372" s="8">
        <f t="shared" si="17"/>
        <v>0</v>
      </c>
      <c r="M372" s="1">
        <v>0.15</v>
      </c>
      <c r="N372" s="8"/>
    </row>
    <row r="373" spans="4:14" s="1" customFormat="1">
      <c r="D373" s="8"/>
      <c r="H373" s="8">
        <f t="shared" si="16"/>
        <v>0</v>
      </c>
      <c r="L373" s="8">
        <f t="shared" si="17"/>
        <v>0</v>
      </c>
      <c r="M373" s="1">
        <v>0.15</v>
      </c>
      <c r="N373" s="8"/>
    </row>
    <row r="374" spans="4:14" s="1" customFormat="1">
      <c r="D374" s="8"/>
      <c r="H374" s="8">
        <f t="shared" si="16"/>
        <v>0</v>
      </c>
      <c r="L374" s="8">
        <f t="shared" si="17"/>
        <v>0</v>
      </c>
      <c r="M374" s="1">
        <v>0.15</v>
      </c>
      <c r="N374" s="8"/>
    </row>
    <row r="375" spans="4:14" s="1" customFormat="1">
      <c r="D375" s="8"/>
      <c r="H375" s="8">
        <f t="shared" si="16"/>
        <v>0</v>
      </c>
      <c r="L375" s="8">
        <f t="shared" si="17"/>
        <v>0</v>
      </c>
      <c r="M375" s="1">
        <v>0.15</v>
      </c>
      <c r="N375" s="8"/>
    </row>
    <row r="376" spans="4:14" s="1" customFormat="1">
      <c r="D376" s="8"/>
      <c r="H376" s="8">
        <f t="shared" si="16"/>
        <v>0</v>
      </c>
      <c r="L376" s="8">
        <f t="shared" si="17"/>
        <v>0</v>
      </c>
      <c r="M376" s="1">
        <v>0.15</v>
      </c>
      <c r="N376" s="8"/>
    </row>
    <row r="377" spans="4:14" s="1" customFormat="1">
      <c r="D377" s="8"/>
      <c r="H377" s="8">
        <f t="shared" si="16"/>
        <v>0</v>
      </c>
      <c r="L377" s="8">
        <f t="shared" si="17"/>
        <v>0</v>
      </c>
      <c r="M377" s="1">
        <v>0.15</v>
      </c>
      <c r="N377" s="8"/>
    </row>
    <row r="378" spans="4:14" s="1" customFormat="1">
      <c r="D378" s="8"/>
      <c r="H378" s="8">
        <f t="shared" si="16"/>
        <v>0</v>
      </c>
      <c r="L378" s="8">
        <f t="shared" si="17"/>
        <v>0</v>
      </c>
      <c r="M378" s="1">
        <v>0.15</v>
      </c>
      <c r="N378" s="8"/>
    </row>
    <row r="379" spans="4:14" s="1" customFormat="1">
      <c r="D379" s="8"/>
      <c r="H379" s="8">
        <f t="shared" si="16"/>
        <v>0</v>
      </c>
      <c r="L379" s="8">
        <f t="shared" si="17"/>
        <v>0</v>
      </c>
      <c r="M379" s="1">
        <v>0.15</v>
      </c>
      <c r="N379" s="8"/>
    </row>
    <row r="380" spans="4:14" s="1" customFormat="1">
      <c r="D380" s="8"/>
      <c r="H380" s="8">
        <f t="shared" si="16"/>
        <v>0</v>
      </c>
      <c r="L380" s="8">
        <f t="shared" si="17"/>
        <v>0</v>
      </c>
      <c r="M380" s="1">
        <v>0.15</v>
      </c>
      <c r="N380" s="8"/>
    </row>
    <row r="381" spans="4:14" s="1" customFormat="1">
      <c r="D381" s="8"/>
      <c r="H381" s="8">
        <f t="shared" si="16"/>
        <v>0</v>
      </c>
      <c r="L381" s="8">
        <f t="shared" si="17"/>
        <v>0</v>
      </c>
      <c r="M381" s="1">
        <v>0.15</v>
      </c>
      <c r="N381" s="8"/>
    </row>
    <row r="382" spans="4:14" s="1" customFormat="1">
      <c r="D382" s="8"/>
      <c r="H382" s="8">
        <f t="shared" si="16"/>
        <v>0</v>
      </c>
      <c r="L382" s="8">
        <f t="shared" si="17"/>
        <v>0</v>
      </c>
      <c r="M382" s="1">
        <v>0.15</v>
      </c>
      <c r="N382" s="8"/>
    </row>
    <row r="383" spans="4:14" s="1" customFormat="1">
      <c r="D383" s="8"/>
      <c r="H383" s="8">
        <f t="shared" si="16"/>
        <v>0</v>
      </c>
      <c r="L383" s="8">
        <f t="shared" si="17"/>
        <v>0</v>
      </c>
      <c r="M383" s="1">
        <v>0.15</v>
      </c>
      <c r="N383" s="8"/>
    </row>
    <row r="384" spans="4:14" s="1" customFormat="1">
      <c r="D384" s="8"/>
      <c r="H384" s="8">
        <f t="shared" si="16"/>
        <v>0</v>
      </c>
      <c r="L384" s="8">
        <f t="shared" si="17"/>
        <v>0</v>
      </c>
      <c r="M384" s="1">
        <v>0.15</v>
      </c>
      <c r="N384" s="8"/>
    </row>
    <row r="385" spans="4:14" s="1" customFormat="1">
      <c r="D385" s="8"/>
      <c r="H385" s="8">
        <f t="shared" si="16"/>
        <v>0</v>
      </c>
      <c r="L385" s="8">
        <f t="shared" si="17"/>
        <v>0</v>
      </c>
      <c r="M385" s="1">
        <v>0.15</v>
      </c>
      <c r="N385" s="8"/>
    </row>
    <row r="386" spans="4:14" s="1" customFormat="1">
      <c r="D386" s="8"/>
      <c r="H386" s="8">
        <f t="shared" si="16"/>
        <v>0</v>
      </c>
      <c r="L386" s="8">
        <f t="shared" si="17"/>
        <v>0</v>
      </c>
      <c r="M386" s="1">
        <v>0.15</v>
      </c>
      <c r="N386" s="8"/>
    </row>
    <row r="387" spans="4:14" s="1" customFormat="1">
      <c r="D387" s="8"/>
      <c r="H387" s="8">
        <f t="shared" ref="H387:H450" si="18">IFERROR(G387/F387*M387,0)</f>
        <v>0</v>
      </c>
      <c r="L387" s="8">
        <f t="shared" ref="L387:L450" si="19">IFERROR(K387/J387*M387,0)</f>
        <v>0</v>
      </c>
      <c r="M387" s="1">
        <v>0.15</v>
      </c>
      <c r="N387" s="8"/>
    </row>
    <row r="388" spans="4:14" s="1" customFormat="1">
      <c r="D388" s="8"/>
      <c r="H388" s="8">
        <f t="shared" si="18"/>
        <v>0</v>
      </c>
      <c r="L388" s="8">
        <f t="shared" si="19"/>
        <v>0</v>
      </c>
      <c r="M388" s="1">
        <v>0.15</v>
      </c>
      <c r="N388" s="8"/>
    </row>
    <row r="389" spans="4:14" s="1" customFormat="1">
      <c r="D389" s="8"/>
      <c r="H389" s="8">
        <f t="shared" si="18"/>
        <v>0</v>
      </c>
      <c r="L389" s="8">
        <f t="shared" si="19"/>
        <v>0</v>
      </c>
      <c r="M389" s="1">
        <v>0.15</v>
      </c>
      <c r="N389" s="8"/>
    </row>
    <row r="390" spans="4:14" s="1" customFormat="1">
      <c r="D390" s="8"/>
      <c r="H390" s="8">
        <f t="shared" si="18"/>
        <v>0</v>
      </c>
      <c r="L390" s="8">
        <f t="shared" si="19"/>
        <v>0</v>
      </c>
      <c r="M390" s="1">
        <v>0.15</v>
      </c>
      <c r="N390" s="8"/>
    </row>
    <row r="391" spans="4:14" s="1" customFormat="1">
      <c r="D391" s="8"/>
      <c r="H391" s="8">
        <f t="shared" si="18"/>
        <v>0</v>
      </c>
      <c r="L391" s="8">
        <f t="shared" si="19"/>
        <v>0</v>
      </c>
      <c r="M391" s="1">
        <v>0.15</v>
      </c>
      <c r="N391" s="8"/>
    </row>
    <row r="392" spans="4:14" s="1" customFormat="1">
      <c r="D392" s="8"/>
      <c r="H392" s="8">
        <f t="shared" si="18"/>
        <v>0</v>
      </c>
      <c r="L392" s="8">
        <f t="shared" si="19"/>
        <v>0</v>
      </c>
      <c r="M392" s="1">
        <v>0.15</v>
      </c>
      <c r="N392" s="8"/>
    </row>
    <row r="393" spans="4:14" s="1" customFormat="1">
      <c r="D393" s="8"/>
      <c r="H393" s="8">
        <f t="shared" si="18"/>
        <v>0</v>
      </c>
      <c r="L393" s="8">
        <f t="shared" si="19"/>
        <v>0</v>
      </c>
      <c r="M393" s="1">
        <v>0.15</v>
      </c>
      <c r="N393" s="8"/>
    </row>
    <row r="394" spans="4:14" s="1" customFormat="1">
      <c r="D394" s="8"/>
      <c r="H394" s="8">
        <f t="shared" si="18"/>
        <v>0</v>
      </c>
      <c r="L394" s="8">
        <f t="shared" si="19"/>
        <v>0</v>
      </c>
      <c r="M394" s="1">
        <v>0.15</v>
      </c>
      <c r="N394" s="8"/>
    </row>
    <row r="395" spans="4:14" s="1" customFormat="1">
      <c r="D395" s="8"/>
      <c r="H395" s="8">
        <f t="shared" si="18"/>
        <v>0</v>
      </c>
      <c r="L395" s="8">
        <f t="shared" si="19"/>
        <v>0</v>
      </c>
      <c r="M395" s="1">
        <v>0.15</v>
      </c>
      <c r="N395" s="8"/>
    </row>
    <row r="396" spans="4:14" s="1" customFormat="1">
      <c r="D396" s="8"/>
      <c r="H396" s="8">
        <f t="shared" si="18"/>
        <v>0</v>
      </c>
      <c r="L396" s="8">
        <f t="shared" si="19"/>
        <v>0</v>
      </c>
      <c r="M396" s="1">
        <v>0.15</v>
      </c>
      <c r="N396" s="8"/>
    </row>
    <row r="397" spans="4:14" s="1" customFormat="1">
      <c r="D397" s="8"/>
      <c r="H397" s="8">
        <f t="shared" si="18"/>
        <v>0</v>
      </c>
      <c r="L397" s="8">
        <f t="shared" si="19"/>
        <v>0</v>
      </c>
      <c r="M397" s="1">
        <v>0.15</v>
      </c>
      <c r="N397" s="8"/>
    </row>
    <row r="398" spans="4:14" s="1" customFormat="1">
      <c r="D398" s="8"/>
      <c r="H398" s="8">
        <f t="shared" si="18"/>
        <v>0</v>
      </c>
      <c r="L398" s="8">
        <f t="shared" si="19"/>
        <v>0</v>
      </c>
      <c r="M398" s="1">
        <v>0.15</v>
      </c>
      <c r="N398" s="8"/>
    </row>
    <row r="399" spans="4:14" s="1" customFormat="1">
      <c r="D399" s="8"/>
      <c r="H399" s="8">
        <f t="shared" si="18"/>
        <v>0</v>
      </c>
      <c r="L399" s="8">
        <f t="shared" si="19"/>
        <v>0</v>
      </c>
      <c r="M399" s="1">
        <v>0.15</v>
      </c>
      <c r="N399" s="8"/>
    </row>
    <row r="400" spans="4:14" s="1" customFormat="1">
      <c r="D400" s="8"/>
      <c r="H400" s="8">
        <f t="shared" si="18"/>
        <v>0</v>
      </c>
      <c r="L400" s="8">
        <f t="shared" si="19"/>
        <v>0</v>
      </c>
      <c r="M400" s="1">
        <v>0.15</v>
      </c>
      <c r="N400" s="8"/>
    </row>
    <row r="401" spans="4:14" s="1" customFormat="1">
      <c r="D401" s="8"/>
      <c r="H401" s="8">
        <f t="shared" si="18"/>
        <v>0</v>
      </c>
      <c r="L401" s="8">
        <f t="shared" si="19"/>
        <v>0</v>
      </c>
      <c r="M401" s="1">
        <v>0.15</v>
      </c>
      <c r="N401" s="8"/>
    </row>
    <row r="402" spans="4:14" s="1" customFormat="1">
      <c r="D402" s="8"/>
      <c r="H402" s="8">
        <f t="shared" si="18"/>
        <v>0</v>
      </c>
      <c r="L402" s="8">
        <f t="shared" si="19"/>
        <v>0</v>
      </c>
      <c r="M402" s="1">
        <v>0.15</v>
      </c>
      <c r="N402" s="8"/>
    </row>
    <row r="403" spans="4:14" s="1" customFormat="1">
      <c r="D403" s="8"/>
      <c r="H403" s="8">
        <f t="shared" si="18"/>
        <v>0</v>
      </c>
      <c r="L403" s="8">
        <f t="shared" si="19"/>
        <v>0</v>
      </c>
      <c r="M403" s="1">
        <v>0.15</v>
      </c>
      <c r="N403" s="8"/>
    </row>
    <row r="404" spans="4:14" s="1" customFormat="1">
      <c r="D404" s="8"/>
      <c r="H404" s="8">
        <f t="shared" si="18"/>
        <v>0</v>
      </c>
      <c r="L404" s="8">
        <f t="shared" si="19"/>
        <v>0</v>
      </c>
      <c r="M404" s="1">
        <v>0.15</v>
      </c>
      <c r="N404" s="8"/>
    </row>
    <row r="405" spans="4:14" s="1" customFormat="1">
      <c r="D405" s="8"/>
      <c r="H405" s="8">
        <f t="shared" si="18"/>
        <v>0</v>
      </c>
      <c r="L405" s="8">
        <f t="shared" si="19"/>
        <v>0</v>
      </c>
      <c r="M405" s="1">
        <v>0.15</v>
      </c>
      <c r="N405" s="8"/>
    </row>
    <row r="406" spans="4:14" s="1" customFormat="1">
      <c r="D406" s="8"/>
      <c r="H406" s="8">
        <f t="shared" si="18"/>
        <v>0</v>
      </c>
      <c r="L406" s="8">
        <f t="shared" si="19"/>
        <v>0</v>
      </c>
      <c r="M406" s="1">
        <v>0.15</v>
      </c>
      <c r="N406" s="8"/>
    </row>
    <row r="407" spans="4:14" s="1" customFormat="1">
      <c r="D407" s="8"/>
      <c r="H407" s="8">
        <f t="shared" si="18"/>
        <v>0</v>
      </c>
      <c r="L407" s="8">
        <f t="shared" si="19"/>
        <v>0</v>
      </c>
      <c r="M407" s="1">
        <v>0.15</v>
      </c>
      <c r="N407" s="8"/>
    </row>
    <row r="408" spans="4:14" s="1" customFormat="1">
      <c r="D408" s="8"/>
      <c r="H408" s="8">
        <f t="shared" si="18"/>
        <v>0</v>
      </c>
      <c r="L408" s="8">
        <f t="shared" si="19"/>
        <v>0</v>
      </c>
      <c r="M408" s="1">
        <v>0.15</v>
      </c>
      <c r="N408" s="8"/>
    </row>
    <row r="409" spans="4:14" s="1" customFormat="1">
      <c r="D409" s="8"/>
      <c r="H409" s="8">
        <f t="shared" si="18"/>
        <v>0</v>
      </c>
      <c r="L409" s="8">
        <f t="shared" si="19"/>
        <v>0</v>
      </c>
      <c r="M409" s="1">
        <v>0.15</v>
      </c>
      <c r="N409" s="8"/>
    </row>
    <row r="410" spans="4:14" s="1" customFormat="1">
      <c r="D410" s="8"/>
      <c r="H410" s="8">
        <f t="shared" si="18"/>
        <v>0</v>
      </c>
      <c r="L410" s="8">
        <f t="shared" si="19"/>
        <v>0</v>
      </c>
      <c r="M410" s="1">
        <v>0.15</v>
      </c>
      <c r="N410" s="8"/>
    </row>
    <row r="411" spans="4:14" s="1" customFormat="1">
      <c r="D411" s="8"/>
      <c r="H411" s="8">
        <f t="shared" si="18"/>
        <v>0</v>
      </c>
      <c r="L411" s="8">
        <f t="shared" si="19"/>
        <v>0</v>
      </c>
      <c r="M411" s="1">
        <v>0.15</v>
      </c>
      <c r="N411" s="8"/>
    </row>
    <row r="412" spans="4:14" s="1" customFormat="1">
      <c r="D412" s="8"/>
      <c r="H412" s="8">
        <f t="shared" si="18"/>
        <v>0</v>
      </c>
      <c r="L412" s="8">
        <f t="shared" si="19"/>
        <v>0</v>
      </c>
      <c r="M412" s="1">
        <v>0.15</v>
      </c>
      <c r="N412" s="8"/>
    </row>
    <row r="413" spans="4:14" s="1" customFormat="1">
      <c r="D413" s="8"/>
      <c r="H413" s="8">
        <f t="shared" si="18"/>
        <v>0</v>
      </c>
      <c r="L413" s="8">
        <f t="shared" si="19"/>
        <v>0</v>
      </c>
      <c r="M413" s="1">
        <v>0.15</v>
      </c>
      <c r="N413" s="8"/>
    </row>
    <row r="414" spans="4:14" s="1" customFormat="1">
      <c r="D414" s="8"/>
      <c r="H414" s="8">
        <f t="shared" si="18"/>
        <v>0</v>
      </c>
      <c r="L414" s="8">
        <f t="shared" si="19"/>
        <v>0</v>
      </c>
      <c r="M414" s="1">
        <v>0.15</v>
      </c>
      <c r="N414" s="8"/>
    </row>
    <row r="415" spans="4:14" s="1" customFormat="1">
      <c r="D415" s="8"/>
      <c r="H415" s="8">
        <f t="shared" si="18"/>
        <v>0</v>
      </c>
      <c r="L415" s="8">
        <f t="shared" si="19"/>
        <v>0</v>
      </c>
      <c r="M415" s="1">
        <v>0.15</v>
      </c>
      <c r="N415" s="8"/>
    </row>
    <row r="416" spans="4:14" s="1" customFormat="1">
      <c r="D416" s="8"/>
      <c r="H416" s="8">
        <f t="shared" si="18"/>
        <v>0</v>
      </c>
      <c r="L416" s="8">
        <f t="shared" si="19"/>
        <v>0</v>
      </c>
      <c r="M416" s="1">
        <v>0.15</v>
      </c>
      <c r="N416" s="8"/>
    </row>
    <row r="417" spans="4:14" s="1" customFormat="1">
      <c r="D417" s="8"/>
      <c r="H417" s="8">
        <f t="shared" si="18"/>
        <v>0</v>
      </c>
      <c r="L417" s="8">
        <f t="shared" si="19"/>
        <v>0</v>
      </c>
      <c r="M417" s="1">
        <v>0.15</v>
      </c>
      <c r="N417" s="8"/>
    </row>
    <row r="418" spans="4:14" s="1" customFormat="1">
      <c r="D418" s="8"/>
      <c r="H418" s="8">
        <f t="shared" si="18"/>
        <v>0</v>
      </c>
      <c r="L418" s="8">
        <f t="shared" si="19"/>
        <v>0</v>
      </c>
      <c r="M418" s="1">
        <v>0.15</v>
      </c>
      <c r="N418" s="8"/>
    </row>
    <row r="419" spans="4:14" s="1" customFormat="1">
      <c r="D419" s="8"/>
      <c r="H419" s="8">
        <f t="shared" si="18"/>
        <v>0</v>
      </c>
      <c r="L419" s="8">
        <f t="shared" si="19"/>
        <v>0</v>
      </c>
      <c r="M419" s="1">
        <v>0.15</v>
      </c>
      <c r="N419" s="8"/>
    </row>
    <row r="420" spans="4:14" s="1" customFormat="1">
      <c r="D420" s="8"/>
      <c r="H420" s="8">
        <f t="shared" si="18"/>
        <v>0</v>
      </c>
      <c r="L420" s="8">
        <f t="shared" si="19"/>
        <v>0</v>
      </c>
      <c r="M420" s="1">
        <v>0.15</v>
      </c>
      <c r="N420" s="8"/>
    </row>
    <row r="421" spans="4:14" s="1" customFormat="1">
      <c r="D421" s="8"/>
      <c r="H421" s="8">
        <f t="shared" si="18"/>
        <v>0</v>
      </c>
      <c r="L421" s="8">
        <f t="shared" si="19"/>
        <v>0</v>
      </c>
      <c r="M421" s="1">
        <v>0.15</v>
      </c>
      <c r="N421" s="8"/>
    </row>
    <row r="422" spans="4:14" s="1" customFormat="1">
      <c r="D422" s="8"/>
      <c r="H422" s="8">
        <f t="shared" si="18"/>
        <v>0</v>
      </c>
      <c r="L422" s="8">
        <f t="shared" si="19"/>
        <v>0</v>
      </c>
      <c r="M422" s="1">
        <v>0.15</v>
      </c>
      <c r="N422" s="8"/>
    </row>
    <row r="423" spans="4:14" s="1" customFormat="1">
      <c r="D423" s="8"/>
      <c r="H423" s="8">
        <f t="shared" si="18"/>
        <v>0</v>
      </c>
      <c r="L423" s="8">
        <f t="shared" si="19"/>
        <v>0</v>
      </c>
      <c r="M423" s="1">
        <v>0.15</v>
      </c>
      <c r="N423" s="8"/>
    </row>
    <row r="424" spans="4:14" s="1" customFormat="1">
      <c r="D424" s="8"/>
      <c r="H424" s="8">
        <f t="shared" si="18"/>
        <v>0</v>
      </c>
      <c r="L424" s="8">
        <f t="shared" si="19"/>
        <v>0</v>
      </c>
      <c r="M424" s="1">
        <v>0.15</v>
      </c>
      <c r="N424" s="8"/>
    </row>
    <row r="425" spans="4:14" s="1" customFormat="1">
      <c r="D425" s="8"/>
      <c r="H425" s="8">
        <f t="shared" si="18"/>
        <v>0</v>
      </c>
      <c r="L425" s="8">
        <f t="shared" si="19"/>
        <v>0</v>
      </c>
      <c r="M425" s="1">
        <v>0.15</v>
      </c>
      <c r="N425" s="8"/>
    </row>
    <row r="426" spans="4:14" s="1" customFormat="1">
      <c r="D426" s="8"/>
      <c r="H426" s="8">
        <f t="shared" si="18"/>
        <v>0</v>
      </c>
      <c r="L426" s="8">
        <f t="shared" si="19"/>
        <v>0</v>
      </c>
      <c r="M426" s="1">
        <v>0.15</v>
      </c>
      <c r="N426" s="8"/>
    </row>
    <row r="427" spans="4:14" s="1" customFormat="1">
      <c r="D427" s="8"/>
      <c r="H427" s="8">
        <f t="shared" si="18"/>
        <v>0</v>
      </c>
      <c r="L427" s="8">
        <f t="shared" si="19"/>
        <v>0</v>
      </c>
      <c r="M427" s="1">
        <v>0.15</v>
      </c>
      <c r="N427" s="8"/>
    </row>
    <row r="428" spans="4:14" s="1" customFormat="1">
      <c r="D428" s="8"/>
      <c r="H428" s="8">
        <f t="shared" si="18"/>
        <v>0</v>
      </c>
      <c r="L428" s="8">
        <f t="shared" si="19"/>
        <v>0</v>
      </c>
      <c r="M428" s="1">
        <v>0.15</v>
      </c>
      <c r="N428" s="8"/>
    </row>
    <row r="429" spans="4:14" s="1" customFormat="1">
      <c r="D429" s="8"/>
      <c r="H429" s="8">
        <f t="shared" si="18"/>
        <v>0</v>
      </c>
      <c r="L429" s="8">
        <f t="shared" si="19"/>
        <v>0</v>
      </c>
      <c r="M429" s="1">
        <v>0.15</v>
      </c>
      <c r="N429" s="8"/>
    </row>
    <row r="430" spans="4:14" s="1" customFormat="1">
      <c r="D430" s="8"/>
      <c r="H430" s="8">
        <f t="shared" si="18"/>
        <v>0</v>
      </c>
      <c r="L430" s="8">
        <f t="shared" si="19"/>
        <v>0</v>
      </c>
      <c r="M430" s="1">
        <v>0.15</v>
      </c>
      <c r="N430" s="8"/>
    </row>
    <row r="431" spans="4:14" s="1" customFormat="1">
      <c r="D431" s="8"/>
      <c r="H431" s="8">
        <f t="shared" si="18"/>
        <v>0</v>
      </c>
      <c r="L431" s="8">
        <f t="shared" si="19"/>
        <v>0</v>
      </c>
      <c r="M431" s="1">
        <v>0.15</v>
      </c>
      <c r="N431" s="8"/>
    </row>
    <row r="432" spans="4:14" s="1" customFormat="1">
      <c r="D432" s="8"/>
      <c r="H432" s="8">
        <f t="shared" si="18"/>
        <v>0</v>
      </c>
      <c r="L432" s="8">
        <f t="shared" si="19"/>
        <v>0</v>
      </c>
      <c r="M432" s="1">
        <v>0.15</v>
      </c>
      <c r="N432" s="8"/>
    </row>
    <row r="433" spans="4:14" s="1" customFormat="1">
      <c r="D433" s="8"/>
      <c r="H433" s="8">
        <f t="shared" si="18"/>
        <v>0</v>
      </c>
      <c r="L433" s="8">
        <f t="shared" si="19"/>
        <v>0</v>
      </c>
      <c r="M433" s="1">
        <v>0.15</v>
      </c>
      <c r="N433" s="8"/>
    </row>
    <row r="434" spans="4:14" s="1" customFormat="1">
      <c r="D434" s="8"/>
      <c r="H434" s="8">
        <f t="shared" si="18"/>
        <v>0</v>
      </c>
      <c r="L434" s="8">
        <f t="shared" si="19"/>
        <v>0</v>
      </c>
      <c r="M434" s="1">
        <v>0.15</v>
      </c>
      <c r="N434" s="8"/>
    </row>
    <row r="435" spans="4:14" s="1" customFormat="1">
      <c r="D435" s="8"/>
      <c r="H435" s="8">
        <f t="shared" si="18"/>
        <v>0</v>
      </c>
      <c r="L435" s="8">
        <f t="shared" si="19"/>
        <v>0</v>
      </c>
      <c r="M435" s="1">
        <v>0.15</v>
      </c>
      <c r="N435" s="8"/>
    </row>
    <row r="436" spans="4:14" s="1" customFormat="1">
      <c r="D436" s="8"/>
      <c r="H436" s="8">
        <f t="shared" si="18"/>
        <v>0</v>
      </c>
      <c r="L436" s="8">
        <f t="shared" si="19"/>
        <v>0</v>
      </c>
      <c r="M436" s="1">
        <v>0.15</v>
      </c>
      <c r="N436" s="8"/>
    </row>
    <row r="437" spans="4:14" s="1" customFormat="1">
      <c r="D437" s="8"/>
      <c r="H437" s="8">
        <f t="shared" si="18"/>
        <v>0</v>
      </c>
      <c r="L437" s="8">
        <f t="shared" si="19"/>
        <v>0</v>
      </c>
      <c r="M437" s="1">
        <v>0.15</v>
      </c>
      <c r="N437" s="8"/>
    </row>
    <row r="438" spans="4:14" s="1" customFormat="1">
      <c r="D438" s="8"/>
      <c r="H438" s="8">
        <f t="shared" si="18"/>
        <v>0</v>
      </c>
      <c r="L438" s="8">
        <f t="shared" si="19"/>
        <v>0</v>
      </c>
      <c r="M438" s="1">
        <v>0.15</v>
      </c>
      <c r="N438" s="8"/>
    </row>
    <row r="439" spans="4:14" s="1" customFormat="1">
      <c r="D439" s="8"/>
      <c r="H439" s="8">
        <f t="shared" si="18"/>
        <v>0</v>
      </c>
      <c r="L439" s="8">
        <f t="shared" si="19"/>
        <v>0</v>
      </c>
      <c r="M439" s="1">
        <v>0.15</v>
      </c>
      <c r="N439" s="8"/>
    </row>
    <row r="440" spans="4:14" s="1" customFormat="1">
      <c r="D440" s="8"/>
      <c r="H440" s="8">
        <f t="shared" si="18"/>
        <v>0</v>
      </c>
      <c r="L440" s="8">
        <f t="shared" si="19"/>
        <v>0</v>
      </c>
      <c r="M440" s="1">
        <v>0.15</v>
      </c>
      <c r="N440" s="8"/>
    </row>
    <row r="441" spans="4:14" s="1" customFormat="1">
      <c r="D441" s="8"/>
      <c r="H441" s="8">
        <f t="shared" si="18"/>
        <v>0</v>
      </c>
      <c r="L441" s="8">
        <f t="shared" si="19"/>
        <v>0</v>
      </c>
      <c r="M441" s="1">
        <v>0.15</v>
      </c>
      <c r="N441" s="8"/>
    </row>
    <row r="442" spans="4:14" s="1" customFormat="1">
      <c r="D442" s="8"/>
      <c r="H442" s="8">
        <f t="shared" si="18"/>
        <v>0</v>
      </c>
      <c r="L442" s="8">
        <f t="shared" si="19"/>
        <v>0</v>
      </c>
      <c r="M442" s="1">
        <v>0.15</v>
      </c>
      <c r="N442" s="8"/>
    </row>
    <row r="443" spans="4:14" s="1" customFormat="1">
      <c r="D443" s="8"/>
      <c r="H443" s="8">
        <f t="shared" si="18"/>
        <v>0</v>
      </c>
      <c r="L443" s="8">
        <f t="shared" si="19"/>
        <v>0</v>
      </c>
      <c r="M443" s="1">
        <v>0.15</v>
      </c>
      <c r="N443" s="8"/>
    </row>
    <row r="444" spans="4:14" s="1" customFormat="1">
      <c r="D444" s="8"/>
      <c r="H444" s="8">
        <f t="shared" si="18"/>
        <v>0</v>
      </c>
      <c r="L444" s="8">
        <f t="shared" si="19"/>
        <v>0</v>
      </c>
      <c r="M444" s="1">
        <v>0.15</v>
      </c>
      <c r="N444" s="8"/>
    </row>
    <row r="445" spans="4:14" s="1" customFormat="1">
      <c r="D445" s="8"/>
      <c r="H445" s="8">
        <f t="shared" si="18"/>
        <v>0</v>
      </c>
      <c r="L445" s="8">
        <f t="shared" si="19"/>
        <v>0</v>
      </c>
      <c r="M445" s="1">
        <v>0.15</v>
      </c>
      <c r="N445" s="8"/>
    </row>
    <row r="446" spans="4:14" s="1" customFormat="1">
      <c r="D446" s="8"/>
      <c r="H446" s="8">
        <f t="shared" si="18"/>
        <v>0</v>
      </c>
      <c r="L446" s="8">
        <f t="shared" si="19"/>
        <v>0</v>
      </c>
      <c r="M446" s="1">
        <v>0.15</v>
      </c>
      <c r="N446" s="8"/>
    </row>
    <row r="447" spans="4:14" s="1" customFormat="1">
      <c r="D447" s="8"/>
      <c r="H447" s="8">
        <f t="shared" si="18"/>
        <v>0</v>
      </c>
      <c r="L447" s="8">
        <f t="shared" si="19"/>
        <v>0</v>
      </c>
      <c r="M447" s="1">
        <v>0.15</v>
      </c>
      <c r="N447" s="8"/>
    </row>
    <row r="448" spans="4:14" s="1" customFormat="1">
      <c r="D448" s="8"/>
      <c r="H448" s="8">
        <f t="shared" si="18"/>
        <v>0</v>
      </c>
      <c r="L448" s="8">
        <f t="shared" si="19"/>
        <v>0</v>
      </c>
      <c r="M448" s="1">
        <v>0.15</v>
      </c>
      <c r="N448" s="8"/>
    </row>
    <row r="449" spans="4:14" s="1" customFormat="1">
      <c r="D449" s="8"/>
      <c r="H449" s="8">
        <f t="shared" si="18"/>
        <v>0</v>
      </c>
      <c r="L449" s="8">
        <f t="shared" si="19"/>
        <v>0</v>
      </c>
      <c r="M449" s="1">
        <v>0.15</v>
      </c>
      <c r="N449" s="8"/>
    </row>
    <row r="450" spans="4:14" s="1" customFormat="1">
      <c r="D450" s="8"/>
      <c r="H450" s="8">
        <f t="shared" si="18"/>
        <v>0</v>
      </c>
      <c r="L450" s="8">
        <f t="shared" si="19"/>
        <v>0</v>
      </c>
      <c r="M450" s="1">
        <v>0.15</v>
      </c>
      <c r="N450" s="8"/>
    </row>
    <row r="451" spans="4:14" s="1" customFormat="1">
      <c r="D451" s="8"/>
      <c r="H451" s="8">
        <f t="shared" ref="H451:H514" si="20">IFERROR(G451/F451*M451,0)</f>
        <v>0</v>
      </c>
      <c r="L451" s="8">
        <f t="shared" ref="L451:L514" si="21">IFERROR(K451/J451*M451,0)</f>
        <v>0</v>
      </c>
      <c r="M451" s="1">
        <v>0.15</v>
      </c>
      <c r="N451" s="8"/>
    </row>
    <row r="452" spans="4:14" s="1" customFormat="1">
      <c r="D452" s="8"/>
      <c r="H452" s="8">
        <f t="shared" si="20"/>
        <v>0</v>
      </c>
      <c r="L452" s="8">
        <f t="shared" si="21"/>
        <v>0</v>
      </c>
      <c r="M452" s="1">
        <v>0.15</v>
      </c>
      <c r="N452" s="8"/>
    </row>
    <row r="453" spans="4:14" s="1" customFormat="1">
      <c r="D453" s="8"/>
      <c r="H453" s="8">
        <f t="shared" si="20"/>
        <v>0</v>
      </c>
      <c r="L453" s="8">
        <f t="shared" si="21"/>
        <v>0</v>
      </c>
      <c r="M453" s="1">
        <v>0.15</v>
      </c>
      <c r="N453" s="8"/>
    </row>
    <row r="454" spans="4:14" s="1" customFormat="1">
      <c r="D454" s="8"/>
      <c r="H454" s="8">
        <f t="shared" si="20"/>
        <v>0</v>
      </c>
      <c r="L454" s="8">
        <f t="shared" si="21"/>
        <v>0</v>
      </c>
      <c r="M454" s="1">
        <v>0.15</v>
      </c>
      <c r="N454" s="8"/>
    </row>
    <row r="455" spans="4:14" s="1" customFormat="1">
      <c r="D455" s="8"/>
      <c r="H455" s="8">
        <f t="shared" si="20"/>
        <v>0</v>
      </c>
      <c r="L455" s="8">
        <f t="shared" si="21"/>
        <v>0</v>
      </c>
      <c r="M455" s="1">
        <v>0.15</v>
      </c>
      <c r="N455" s="8"/>
    </row>
    <row r="456" spans="4:14" s="1" customFormat="1">
      <c r="D456" s="8"/>
      <c r="H456" s="8">
        <f t="shared" si="20"/>
        <v>0</v>
      </c>
      <c r="L456" s="8">
        <f t="shared" si="21"/>
        <v>0</v>
      </c>
      <c r="M456" s="1">
        <v>0.15</v>
      </c>
      <c r="N456" s="8"/>
    </row>
    <row r="457" spans="4:14" s="1" customFormat="1">
      <c r="D457" s="8"/>
      <c r="H457" s="8">
        <f t="shared" si="20"/>
        <v>0</v>
      </c>
      <c r="L457" s="8">
        <f t="shared" si="21"/>
        <v>0</v>
      </c>
      <c r="M457" s="1">
        <v>0.15</v>
      </c>
      <c r="N457" s="8"/>
    </row>
    <row r="458" spans="4:14" s="1" customFormat="1">
      <c r="D458" s="8"/>
      <c r="H458" s="8">
        <f t="shared" si="20"/>
        <v>0</v>
      </c>
      <c r="L458" s="8">
        <f t="shared" si="21"/>
        <v>0</v>
      </c>
      <c r="M458" s="1">
        <v>0.15</v>
      </c>
      <c r="N458" s="8"/>
    </row>
    <row r="459" spans="4:14" s="1" customFormat="1">
      <c r="D459" s="8"/>
      <c r="H459" s="8">
        <f t="shared" si="20"/>
        <v>0</v>
      </c>
      <c r="L459" s="8">
        <f t="shared" si="21"/>
        <v>0</v>
      </c>
      <c r="M459" s="1">
        <v>0.15</v>
      </c>
      <c r="N459" s="8"/>
    </row>
    <row r="460" spans="4:14" s="1" customFormat="1">
      <c r="D460" s="8"/>
      <c r="H460" s="8">
        <f t="shared" si="20"/>
        <v>0</v>
      </c>
      <c r="L460" s="8">
        <f t="shared" si="21"/>
        <v>0</v>
      </c>
      <c r="M460" s="1">
        <v>0.15</v>
      </c>
      <c r="N460" s="8"/>
    </row>
    <row r="461" spans="4:14" s="1" customFormat="1">
      <c r="D461" s="8"/>
      <c r="H461" s="8">
        <f t="shared" si="20"/>
        <v>0</v>
      </c>
      <c r="L461" s="8">
        <f t="shared" si="21"/>
        <v>0</v>
      </c>
      <c r="M461" s="1">
        <v>0.15</v>
      </c>
      <c r="N461" s="8"/>
    </row>
    <row r="462" spans="4:14" s="1" customFormat="1">
      <c r="D462" s="8"/>
      <c r="H462" s="8">
        <f t="shared" si="20"/>
        <v>0</v>
      </c>
      <c r="L462" s="8">
        <f t="shared" si="21"/>
        <v>0</v>
      </c>
      <c r="M462" s="1">
        <v>0.15</v>
      </c>
      <c r="N462" s="8"/>
    </row>
    <row r="463" spans="4:14" s="1" customFormat="1">
      <c r="D463" s="8"/>
      <c r="H463" s="8">
        <f t="shared" si="20"/>
        <v>0</v>
      </c>
      <c r="L463" s="8">
        <f t="shared" si="21"/>
        <v>0</v>
      </c>
      <c r="M463" s="1">
        <v>0.15</v>
      </c>
      <c r="N463" s="8"/>
    </row>
    <row r="464" spans="4:14" s="1" customFormat="1">
      <c r="D464" s="8"/>
      <c r="H464" s="8">
        <f t="shared" si="20"/>
        <v>0</v>
      </c>
      <c r="L464" s="8">
        <f t="shared" si="21"/>
        <v>0</v>
      </c>
      <c r="M464" s="1">
        <v>0.15</v>
      </c>
      <c r="N464" s="8"/>
    </row>
    <row r="465" spans="4:14" s="1" customFormat="1">
      <c r="D465" s="8"/>
      <c r="H465" s="8">
        <f t="shared" si="20"/>
        <v>0</v>
      </c>
      <c r="L465" s="8">
        <f t="shared" si="21"/>
        <v>0</v>
      </c>
      <c r="M465" s="1">
        <v>0.15</v>
      </c>
      <c r="N465" s="8"/>
    </row>
    <row r="466" spans="4:14" s="1" customFormat="1">
      <c r="D466" s="8"/>
      <c r="H466" s="8">
        <f t="shared" si="20"/>
        <v>0</v>
      </c>
      <c r="L466" s="8">
        <f t="shared" si="21"/>
        <v>0</v>
      </c>
      <c r="M466" s="1">
        <v>0.15</v>
      </c>
      <c r="N466" s="8"/>
    </row>
    <row r="467" spans="4:14" s="1" customFormat="1">
      <c r="D467" s="8"/>
      <c r="H467" s="8">
        <f t="shared" si="20"/>
        <v>0</v>
      </c>
      <c r="L467" s="8">
        <f t="shared" si="21"/>
        <v>0</v>
      </c>
      <c r="M467" s="1">
        <v>0.15</v>
      </c>
      <c r="N467" s="8"/>
    </row>
    <row r="468" spans="4:14" s="1" customFormat="1">
      <c r="D468" s="8"/>
      <c r="H468" s="8">
        <f t="shared" si="20"/>
        <v>0</v>
      </c>
      <c r="L468" s="8">
        <f t="shared" si="21"/>
        <v>0</v>
      </c>
      <c r="M468" s="1">
        <v>0.15</v>
      </c>
      <c r="N468" s="8"/>
    </row>
    <row r="469" spans="4:14" s="1" customFormat="1">
      <c r="D469" s="8"/>
      <c r="H469" s="8">
        <f t="shared" si="20"/>
        <v>0</v>
      </c>
      <c r="L469" s="8">
        <f t="shared" si="21"/>
        <v>0</v>
      </c>
      <c r="M469" s="1">
        <v>0.15</v>
      </c>
      <c r="N469" s="8"/>
    </row>
    <row r="470" spans="4:14" s="1" customFormat="1">
      <c r="D470" s="8"/>
      <c r="H470" s="8">
        <f t="shared" si="20"/>
        <v>0</v>
      </c>
      <c r="L470" s="8">
        <f t="shared" si="21"/>
        <v>0</v>
      </c>
      <c r="M470" s="1">
        <v>0.15</v>
      </c>
      <c r="N470" s="8"/>
    </row>
    <row r="471" spans="4:14" s="1" customFormat="1">
      <c r="D471" s="8"/>
      <c r="H471" s="8">
        <f t="shared" si="20"/>
        <v>0</v>
      </c>
      <c r="L471" s="8">
        <f t="shared" si="21"/>
        <v>0</v>
      </c>
      <c r="M471" s="1">
        <v>0.15</v>
      </c>
      <c r="N471" s="8"/>
    </row>
    <row r="472" spans="4:14" s="1" customFormat="1">
      <c r="D472" s="8"/>
      <c r="H472" s="8">
        <f t="shared" si="20"/>
        <v>0</v>
      </c>
      <c r="L472" s="8">
        <f t="shared" si="21"/>
        <v>0</v>
      </c>
      <c r="M472" s="1">
        <v>0.15</v>
      </c>
      <c r="N472" s="8"/>
    </row>
    <row r="473" spans="4:14" s="1" customFormat="1">
      <c r="D473" s="8"/>
      <c r="H473" s="8">
        <f t="shared" si="20"/>
        <v>0</v>
      </c>
      <c r="L473" s="8">
        <f t="shared" si="21"/>
        <v>0</v>
      </c>
      <c r="M473" s="1">
        <v>0.15</v>
      </c>
      <c r="N473" s="8"/>
    </row>
    <row r="474" spans="4:14" s="1" customFormat="1">
      <c r="D474" s="8"/>
      <c r="H474" s="8">
        <f t="shared" si="20"/>
        <v>0</v>
      </c>
      <c r="L474" s="8">
        <f t="shared" si="21"/>
        <v>0</v>
      </c>
      <c r="M474" s="1">
        <v>0.15</v>
      </c>
      <c r="N474" s="8"/>
    </row>
    <row r="475" spans="4:14" s="1" customFormat="1">
      <c r="D475" s="8"/>
      <c r="H475" s="8">
        <f t="shared" si="20"/>
        <v>0</v>
      </c>
      <c r="L475" s="8">
        <f t="shared" si="21"/>
        <v>0</v>
      </c>
      <c r="M475" s="1">
        <v>0.15</v>
      </c>
      <c r="N475" s="8"/>
    </row>
    <row r="476" spans="4:14" s="1" customFormat="1">
      <c r="D476" s="8"/>
      <c r="H476" s="8">
        <f t="shared" si="20"/>
        <v>0</v>
      </c>
      <c r="L476" s="8">
        <f t="shared" si="21"/>
        <v>0</v>
      </c>
      <c r="M476" s="1">
        <v>0.15</v>
      </c>
      <c r="N476" s="8"/>
    </row>
    <row r="477" spans="4:14" s="1" customFormat="1">
      <c r="D477" s="8"/>
      <c r="H477" s="8">
        <f t="shared" si="20"/>
        <v>0</v>
      </c>
      <c r="L477" s="8">
        <f t="shared" si="21"/>
        <v>0</v>
      </c>
      <c r="M477" s="1">
        <v>0.15</v>
      </c>
      <c r="N477" s="8"/>
    </row>
    <row r="478" spans="4:14" s="1" customFormat="1">
      <c r="D478" s="8"/>
      <c r="H478" s="8">
        <f t="shared" si="20"/>
        <v>0</v>
      </c>
      <c r="L478" s="8">
        <f t="shared" si="21"/>
        <v>0</v>
      </c>
      <c r="M478" s="1">
        <v>0.15</v>
      </c>
      <c r="N478" s="8"/>
    </row>
    <row r="479" spans="4:14" s="1" customFormat="1">
      <c r="D479" s="8"/>
      <c r="H479" s="8">
        <f t="shared" si="20"/>
        <v>0</v>
      </c>
      <c r="L479" s="8">
        <f t="shared" si="21"/>
        <v>0</v>
      </c>
      <c r="M479" s="1">
        <v>0.15</v>
      </c>
      <c r="N479" s="8"/>
    </row>
    <row r="480" spans="4:14" s="1" customFormat="1">
      <c r="D480" s="8"/>
      <c r="H480" s="8">
        <f t="shared" si="20"/>
        <v>0</v>
      </c>
      <c r="L480" s="8">
        <f t="shared" si="21"/>
        <v>0</v>
      </c>
      <c r="M480" s="1">
        <v>0.15</v>
      </c>
      <c r="N480" s="8"/>
    </row>
    <row r="481" spans="4:14" s="1" customFormat="1">
      <c r="D481" s="8"/>
      <c r="H481" s="8">
        <f t="shared" si="20"/>
        <v>0</v>
      </c>
      <c r="L481" s="8">
        <f t="shared" si="21"/>
        <v>0</v>
      </c>
      <c r="M481" s="1">
        <v>0.15</v>
      </c>
      <c r="N481" s="8"/>
    </row>
    <row r="482" spans="4:14" s="1" customFormat="1">
      <c r="D482" s="8"/>
      <c r="H482" s="8">
        <f t="shared" si="20"/>
        <v>0</v>
      </c>
      <c r="L482" s="8">
        <f t="shared" si="21"/>
        <v>0</v>
      </c>
      <c r="M482" s="1">
        <v>0.15</v>
      </c>
      <c r="N482" s="8"/>
    </row>
    <row r="483" spans="4:14" s="1" customFormat="1">
      <c r="D483" s="8"/>
      <c r="H483" s="8">
        <f t="shared" si="20"/>
        <v>0</v>
      </c>
      <c r="L483" s="8">
        <f t="shared" si="21"/>
        <v>0</v>
      </c>
      <c r="M483" s="1">
        <v>0.15</v>
      </c>
      <c r="N483" s="8"/>
    </row>
    <row r="484" spans="4:14" s="1" customFormat="1">
      <c r="D484" s="8"/>
      <c r="H484" s="8">
        <f t="shared" si="20"/>
        <v>0</v>
      </c>
      <c r="L484" s="8">
        <f t="shared" si="21"/>
        <v>0</v>
      </c>
      <c r="M484" s="1">
        <v>0.15</v>
      </c>
      <c r="N484" s="8"/>
    </row>
    <row r="485" spans="4:14" s="1" customFormat="1">
      <c r="D485" s="8"/>
      <c r="H485" s="8">
        <f t="shared" si="20"/>
        <v>0</v>
      </c>
      <c r="L485" s="8">
        <f t="shared" si="21"/>
        <v>0</v>
      </c>
      <c r="M485" s="1">
        <v>0.15</v>
      </c>
      <c r="N485" s="8"/>
    </row>
    <row r="486" spans="4:14" s="1" customFormat="1">
      <c r="D486" s="8"/>
      <c r="H486" s="8">
        <f t="shared" si="20"/>
        <v>0</v>
      </c>
      <c r="L486" s="8">
        <f t="shared" si="21"/>
        <v>0</v>
      </c>
      <c r="M486" s="1">
        <v>0.15</v>
      </c>
      <c r="N486" s="8"/>
    </row>
    <row r="487" spans="4:14" s="1" customFormat="1">
      <c r="D487" s="8"/>
      <c r="H487" s="8">
        <f t="shared" si="20"/>
        <v>0</v>
      </c>
      <c r="L487" s="8">
        <f t="shared" si="21"/>
        <v>0</v>
      </c>
      <c r="M487" s="1">
        <v>0.15</v>
      </c>
      <c r="N487" s="8"/>
    </row>
    <row r="488" spans="4:14" s="1" customFormat="1">
      <c r="D488" s="8"/>
      <c r="H488" s="8">
        <f t="shared" si="20"/>
        <v>0</v>
      </c>
      <c r="L488" s="8">
        <f t="shared" si="21"/>
        <v>0</v>
      </c>
      <c r="M488" s="1">
        <v>0.15</v>
      </c>
      <c r="N488" s="8"/>
    </row>
    <row r="489" spans="4:14" s="1" customFormat="1">
      <c r="D489" s="8"/>
      <c r="H489" s="8">
        <f t="shared" si="20"/>
        <v>0</v>
      </c>
      <c r="L489" s="8">
        <f t="shared" si="21"/>
        <v>0</v>
      </c>
      <c r="M489" s="1">
        <v>0.15</v>
      </c>
      <c r="N489" s="8"/>
    </row>
    <row r="490" spans="4:14" s="1" customFormat="1">
      <c r="D490" s="8"/>
      <c r="H490" s="8">
        <f t="shared" si="20"/>
        <v>0</v>
      </c>
      <c r="L490" s="8">
        <f t="shared" si="21"/>
        <v>0</v>
      </c>
      <c r="M490" s="1">
        <v>0.15</v>
      </c>
      <c r="N490" s="8"/>
    </row>
    <row r="491" spans="4:14" s="1" customFormat="1">
      <c r="D491" s="8"/>
      <c r="H491" s="8">
        <f t="shared" si="20"/>
        <v>0</v>
      </c>
      <c r="L491" s="8">
        <f t="shared" si="21"/>
        <v>0</v>
      </c>
      <c r="M491" s="1">
        <v>0.15</v>
      </c>
      <c r="N491" s="8"/>
    </row>
    <row r="492" spans="4:14" s="1" customFormat="1">
      <c r="D492" s="8"/>
      <c r="H492" s="8">
        <f t="shared" si="20"/>
        <v>0</v>
      </c>
      <c r="L492" s="8">
        <f t="shared" si="21"/>
        <v>0</v>
      </c>
      <c r="M492" s="1">
        <v>0.15</v>
      </c>
      <c r="N492" s="8"/>
    </row>
    <row r="493" spans="4:14" s="1" customFormat="1">
      <c r="D493" s="8"/>
      <c r="H493" s="8">
        <f t="shared" si="20"/>
        <v>0</v>
      </c>
      <c r="L493" s="8">
        <f t="shared" si="21"/>
        <v>0</v>
      </c>
      <c r="M493" s="1">
        <v>0.15</v>
      </c>
      <c r="N493" s="8"/>
    </row>
    <row r="494" spans="4:14" s="1" customFormat="1">
      <c r="D494" s="8"/>
      <c r="H494" s="8">
        <f t="shared" si="20"/>
        <v>0</v>
      </c>
      <c r="L494" s="8">
        <f t="shared" si="21"/>
        <v>0</v>
      </c>
      <c r="M494" s="1">
        <v>0.15</v>
      </c>
      <c r="N494" s="8"/>
    </row>
    <row r="495" spans="4:14" s="1" customFormat="1">
      <c r="D495" s="8"/>
      <c r="H495" s="8">
        <f t="shared" si="20"/>
        <v>0</v>
      </c>
      <c r="L495" s="8">
        <f t="shared" si="21"/>
        <v>0</v>
      </c>
      <c r="M495" s="1">
        <v>0.15</v>
      </c>
      <c r="N495" s="8"/>
    </row>
    <row r="496" spans="4:14" s="1" customFormat="1">
      <c r="D496" s="8"/>
      <c r="H496" s="8">
        <f t="shared" si="20"/>
        <v>0</v>
      </c>
      <c r="L496" s="8">
        <f t="shared" si="21"/>
        <v>0</v>
      </c>
      <c r="M496" s="1">
        <v>0.15</v>
      </c>
      <c r="N496" s="8"/>
    </row>
    <row r="497" spans="4:14" s="1" customFormat="1">
      <c r="D497" s="8"/>
      <c r="H497" s="8">
        <f t="shared" si="20"/>
        <v>0</v>
      </c>
      <c r="L497" s="8">
        <f t="shared" si="21"/>
        <v>0</v>
      </c>
      <c r="M497" s="1">
        <v>0.15</v>
      </c>
      <c r="N497" s="8"/>
    </row>
    <row r="498" spans="4:14" s="1" customFormat="1">
      <c r="D498" s="8"/>
      <c r="H498" s="8">
        <f t="shared" si="20"/>
        <v>0</v>
      </c>
      <c r="L498" s="8">
        <f t="shared" si="21"/>
        <v>0</v>
      </c>
      <c r="M498" s="1">
        <v>0.15</v>
      </c>
      <c r="N498" s="8"/>
    </row>
    <row r="499" spans="4:14" s="1" customFormat="1">
      <c r="D499" s="8"/>
      <c r="H499" s="8">
        <f t="shared" si="20"/>
        <v>0</v>
      </c>
      <c r="L499" s="8">
        <f t="shared" si="21"/>
        <v>0</v>
      </c>
      <c r="M499" s="1">
        <v>0.15</v>
      </c>
      <c r="N499" s="8"/>
    </row>
    <row r="500" spans="4:14" s="1" customFormat="1">
      <c r="D500" s="8"/>
      <c r="H500" s="8">
        <f t="shared" si="20"/>
        <v>0</v>
      </c>
      <c r="L500" s="8">
        <f t="shared" si="21"/>
        <v>0</v>
      </c>
      <c r="M500" s="1">
        <v>0.15</v>
      </c>
      <c r="N500" s="8"/>
    </row>
    <row r="501" spans="4:14" s="1" customFormat="1">
      <c r="D501" s="8"/>
      <c r="H501" s="8">
        <f t="shared" si="20"/>
        <v>0</v>
      </c>
      <c r="L501" s="8">
        <f t="shared" si="21"/>
        <v>0</v>
      </c>
      <c r="M501" s="1">
        <v>0.15</v>
      </c>
      <c r="N501" s="8"/>
    </row>
    <row r="502" spans="4:14" s="1" customFormat="1">
      <c r="D502" s="8"/>
      <c r="H502" s="8">
        <f t="shared" si="20"/>
        <v>0</v>
      </c>
      <c r="L502" s="8">
        <f t="shared" si="21"/>
        <v>0</v>
      </c>
      <c r="M502" s="1">
        <v>0.15</v>
      </c>
      <c r="N502" s="8"/>
    </row>
    <row r="503" spans="4:14" s="1" customFormat="1">
      <c r="D503" s="8"/>
      <c r="H503" s="8">
        <f t="shared" si="20"/>
        <v>0</v>
      </c>
      <c r="L503" s="8">
        <f t="shared" si="21"/>
        <v>0</v>
      </c>
      <c r="M503" s="1">
        <v>0.15</v>
      </c>
      <c r="N503" s="8"/>
    </row>
    <row r="504" spans="4:14" s="1" customFormat="1">
      <c r="D504" s="8"/>
      <c r="H504" s="8">
        <f t="shared" si="20"/>
        <v>0</v>
      </c>
      <c r="L504" s="8">
        <f t="shared" si="21"/>
        <v>0</v>
      </c>
      <c r="M504" s="1">
        <v>0.15</v>
      </c>
      <c r="N504" s="8"/>
    </row>
    <row r="505" spans="4:14" s="1" customFormat="1">
      <c r="D505" s="8"/>
      <c r="H505" s="8">
        <f t="shared" si="20"/>
        <v>0</v>
      </c>
      <c r="L505" s="8">
        <f t="shared" si="21"/>
        <v>0</v>
      </c>
      <c r="M505" s="1">
        <v>0.15</v>
      </c>
      <c r="N505" s="8"/>
    </row>
    <row r="506" spans="4:14" s="1" customFormat="1">
      <c r="D506" s="8"/>
      <c r="H506" s="8">
        <f t="shared" si="20"/>
        <v>0</v>
      </c>
      <c r="L506" s="8">
        <f t="shared" si="21"/>
        <v>0</v>
      </c>
      <c r="M506" s="1">
        <v>0.15</v>
      </c>
      <c r="N506" s="8"/>
    </row>
    <row r="507" spans="4:14" s="1" customFormat="1">
      <c r="D507" s="8"/>
      <c r="H507" s="8">
        <f t="shared" si="20"/>
        <v>0</v>
      </c>
      <c r="L507" s="8">
        <f t="shared" si="21"/>
        <v>0</v>
      </c>
      <c r="M507" s="1">
        <v>0.15</v>
      </c>
      <c r="N507" s="8"/>
    </row>
    <row r="508" spans="4:14" s="1" customFormat="1">
      <c r="D508" s="8"/>
      <c r="H508" s="8">
        <f t="shared" si="20"/>
        <v>0</v>
      </c>
      <c r="L508" s="8">
        <f t="shared" si="21"/>
        <v>0</v>
      </c>
      <c r="M508" s="1">
        <v>0.15</v>
      </c>
      <c r="N508" s="8"/>
    </row>
    <row r="509" spans="4:14" s="1" customFormat="1">
      <c r="D509" s="8"/>
      <c r="H509" s="8">
        <f t="shared" si="20"/>
        <v>0</v>
      </c>
      <c r="L509" s="8">
        <f t="shared" si="21"/>
        <v>0</v>
      </c>
      <c r="M509" s="1">
        <v>0.15</v>
      </c>
      <c r="N509" s="8"/>
    </row>
    <row r="510" spans="4:14" s="1" customFormat="1">
      <c r="D510" s="8"/>
      <c r="H510" s="8">
        <f t="shared" si="20"/>
        <v>0</v>
      </c>
      <c r="L510" s="8">
        <f t="shared" si="21"/>
        <v>0</v>
      </c>
      <c r="M510" s="1">
        <v>0.15</v>
      </c>
      <c r="N510" s="8"/>
    </row>
    <row r="511" spans="4:14" s="1" customFormat="1">
      <c r="D511" s="8"/>
      <c r="H511" s="8">
        <f t="shared" si="20"/>
        <v>0</v>
      </c>
      <c r="L511" s="8">
        <f t="shared" si="21"/>
        <v>0</v>
      </c>
      <c r="M511" s="1">
        <v>0.15</v>
      </c>
      <c r="N511" s="8"/>
    </row>
    <row r="512" spans="4:14" s="1" customFormat="1">
      <c r="D512" s="8"/>
      <c r="H512" s="8">
        <f t="shared" si="20"/>
        <v>0</v>
      </c>
      <c r="L512" s="8">
        <f t="shared" si="21"/>
        <v>0</v>
      </c>
      <c r="M512" s="1">
        <v>0.15</v>
      </c>
      <c r="N512" s="8"/>
    </row>
    <row r="513" spans="4:14" s="1" customFormat="1">
      <c r="D513" s="8"/>
      <c r="H513" s="8">
        <f t="shared" si="20"/>
        <v>0</v>
      </c>
      <c r="L513" s="8">
        <f t="shared" si="21"/>
        <v>0</v>
      </c>
      <c r="M513" s="1">
        <v>0.15</v>
      </c>
      <c r="N513" s="8"/>
    </row>
    <row r="514" spans="4:14" s="1" customFormat="1">
      <c r="D514" s="8"/>
      <c r="H514" s="8">
        <f t="shared" si="20"/>
        <v>0</v>
      </c>
      <c r="L514" s="8">
        <f t="shared" si="21"/>
        <v>0</v>
      </c>
      <c r="M514" s="1">
        <v>0.15</v>
      </c>
      <c r="N514" s="8"/>
    </row>
    <row r="515" spans="4:14" s="1" customFormat="1">
      <c r="D515" s="8"/>
      <c r="H515" s="8">
        <f t="shared" ref="H515:H525" si="22">IFERROR(G515/F515*M515,0)</f>
        <v>0</v>
      </c>
      <c r="L515" s="8">
        <f t="shared" ref="L515:L525" si="23">IFERROR(K515/J515*M515,0)</f>
        <v>0</v>
      </c>
      <c r="M515" s="1">
        <v>0.15</v>
      </c>
      <c r="N515" s="8"/>
    </row>
    <row r="516" spans="4:14" s="1" customFormat="1">
      <c r="D516" s="8"/>
      <c r="H516" s="8">
        <f t="shared" si="22"/>
        <v>0</v>
      </c>
      <c r="L516" s="8">
        <f t="shared" si="23"/>
        <v>0</v>
      </c>
      <c r="M516" s="1">
        <v>0.15</v>
      </c>
      <c r="N516" s="8"/>
    </row>
    <row r="517" spans="4:14" s="1" customFormat="1">
      <c r="D517" s="8"/>
      <c r="H517" s="8">
        <f t="shared" si="22"/>
        <v>0</v>
      </c>
      <c r="L517" s="8">
        <f t="shared" si="23"/>
        <v>0</v>
      </c>
      <c r="M517" s="1">
        <v>0.15</v>
      </c>
      <c r="N517" s="8"/>
    </row>
    <row r="518" spans="4:14" s="1" customFormat="1">
      <c r="D518" s="8"/>
      <c r="H518" s="8">
        <f t="shared" si="22"/>
        <v>0</v>
      </c>
      <c r="L518" s="8">
        <f t="shared" si="23"/>
        <v>0</v>
      </c>
      <c r="M518" s="1">
        <v>0.15</v>
      </c>
      <c r="N518" s="8"/>
    </row>
    <row r="519" spans="4:14" s="1" customFormat="1">
      <c r="D519" s="8"/>
      <c r="H519" s="8">
        <f t="shared" si="22"/>
        <v>0</v>
      </c>
      <c r="L519" s="8">
        <f t="shared" si="23"/>
        <v>0</v>
      </c>
      <c r="M519" s="1">
        <v>0.15</v>
      </c>
      <c r="N519" s="8"/>
    </row>
    <row r="520" spans="4:14" s="1" customFormat="1">
      <c r="D520" s="8"/>
      <c r="H520" s="8">
        <f t="shared" si="22"/>
        <v>0</v>
      </c>
      <c r="L520" s="8">
        <f t="shared" si="23"/>
        <v>0</v>
      </c>
      <c r="M520" s="1">
        <v>0.15</v>
      </c>
      <c r="N520" s="8"/>
    </row>
    <row r="521" spans="4:14" s="1" customFormat="1">
      <c r="D521" s="8"/>
      <c r="H521" s="8">
        <f t="shared" si="22"/>
        <v>0</v>
      </c>
      <c r="L521" s="8">
        <f t="shared" si="23"/>
        <v>0</v>
      </c>
      <c r="M521" s="1">
        <v>0.15</v>
      </c>
      <c r="N521" s="8"/>
    </row>
    <row r="522" spans="4:14" s="1" customFormat="1">
      <c r="D522" s="8"/>
      <c r="H522" s="8">
        <f t="shared" si="22"/>
        <v>0</v>
      </c>
      <c r="L522" s="8">
        <f t="shared" si="23"/>
        <v>0</v>
      </c>
      <c r="M522" s="1">
        <v>0.15</v>
      </c>
      <c r="N522" s="8"/>
    </row>
    <row r="523" spans="4:14" s="1" customFormat="1">
      <c r="D523" s="8"/>
      <c r="H523" s="8">
        <f t="shared" si="22"/>
        <v>0</v>
      </c>
      <c r="L523" s="8">
        <f t="shared" si="23"/>
        <v>0</v>
      </c>
      <c r="M523" s="1">
        <v>0.15</v>
      </c>
      <c r="N523" s="8"/>
    </row>
    <row r="524" spans="4:14" s="1" customFormat="1">
      <c r="D524" s="8"/>
      <c r="H524" s="8">
        <f t="shared" si="22"/>
        <v>0</v>
      </c>
      <c r="L524" s="8">
        <f t="shared" si="23"/>
        <v>0</v>
      </c>
      <c r="M524" s="1">
        <v>0.15</v>
      </c>
      <c r="N524" s="8"/>
    </row>
    <row r="525" spans="4:14" s="1" customFormat="1">
      <c r="D525" s="8"/>
      <c r="H525" s="8">
        <f t="shared" si="22"/>
        <v>0</v>
      </c>
      <c r="L525" s="8">
        <f t="shared" si="23"/>
        <v>0</v>
      </c>
      <c r="M525" s="1">
        <v>0.15</v>
      </c>
      <c r="N525" s="8"/>
    </row>
    <row r="526" spans="4:14" s="1" customFormat="1">
      <c r="D526" s="8"/>
      <c r="H526" s="8"/>
      <c r="L526" s="8"/>
    </row>
  </sheetData>
  <conditionalFormatting sqref="A526:XFD526 M161:M525 O161:XFD525 G2:G160">
    <cfRule type="cellIs" dxfId="11" priority="15" operator="equal">
      <formula>0</formula>
    </cfRule>
  </conditionalFormatting>
  <conditionalFormatting sqref="I2:J2">
    <cfRule type="cellIs" dxfId="10" priority="14" operator="equal">
      <formula>0</formula>
    </cfRule>
  </conditionalFormatting>
  <conditionalFormatting sqref="D2:D223">
    <cfRule type="cellIs" dxfId="9" priority="13" operator="equal">
      <formula>0</formula>
    </cfRule>
  </conditionalFormatting>
  <conditionalFormatting sqref="H2:H160">
    <cfRule type="cellIs" dxfId="8" priority="12" operator="equal">
      <formula>0</formula>
    </cfRule>
  </conditionalFormatting>
  <conditionalFormatting sqref="L2:L160">
    <cfRule type="cellIs" dxfId="7" priority="11" operator="equal">
      <formula>0</formula>
    </cfRule>
  </conditionalFormatting>
  <conditionalFormatting sqref="A224:L525 A161:C223 E161:L223">
    <cfRule type="cellIs" dxfId="6" priority="10" operator="equal">
      <formula>0</formula>
    </cfRule>
  </conditionalFormatting>
  <conditionalFormatting sqref="I4:J5 I7:J160">
    <cfRule type="cellIs" dxfId="5" priority="7" operator="equal">
      <formula>0</formula>
    </cfRule>
  </conditionalFormatting>
  <conditionalFormatting sqref="N2:N525">
    <cfRule type="cellIs" dxfId="4" priority="6" operator="equal">
      <formula>0</formula>
    </cfRule>
  </conditionalFormatting>
  <conditionalFormatting sqref="C2:C3">
    <cfRule type="cellIs" dxfId="3" priority="5" operator="equal">
      <formula>0</formula>
    </cfRule>
  </conditionalFormatting>
  <conditionalFormatting sqref="C6">
    <cfRule type="cellIs" dxfId="2" priority="3" operator="equal">
      <formula>0</formula>
    </cfRule>
  </conditionalFormatting>
  <conditionalFormatting sqref="I6:J6">
    <cfRule type="cellIs" dxfId="1" priority="2" operator="equal">
      <formula>0</formula>
    </cfRule>
  </conditionalFormatting>
  <conditionalFormatting sqref="I3:J3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Layer </vt:lpstr>
      <vt:lpstr>Multi-layer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tawfeeq</dc:creator>
  <cp:lastModifiedBy>Mohammed tawfeeq</cp:lastModifiedBy>
  <dcterms:created xsi:type="dcterms:W3CDTF">2015-06-05T18:17:20Z</dcterms:created>
  <dcterms:modified xsi:type="dcterms:W3CDTF">2022-08-22T11:23:54Z</dcterms:modified>
</cp:coreProperties>
</file>